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mc:AlternateContent xmlns:mc="http://schemas.openxmlformats.org/markup-compatibility/2006">
    <mc:Choice Requires="x15">
      <x15ac:absPath xmlns:x15ac="http://schemas.microsoft.com/office/spreadsheetml/2010/11/ac" url="/Users/stephdirks/Desktop/"/>
    </mc:Choice>
  </mc:AlternateContent>
  <xr:revisionPtr revIDLastSave="0" documentId="8_{6A053A22-67C2-F54A-AAF5-0CE8908E5B8F}" xr6:coauthVersionLast="36" xr6:coauthVersionMax="36" xr10:uidLastSave="{00000000-0000-0000-0000-000000000000}"/>
  <bookViews>
    <workbookView xWindow="0" yWindow="460" windowWidth="18700" windowHeight="5320" tabRatio="417" activeTab="1" xr2:uid="{00000000-000D-0000-FFFF-FFFF00000000}"/>
  </bookViews>
  <sheets>
    <sheet name="Instructions &amp; LEA Info" sheetId="9" r:id="rId1"/>
    <sheet name="YTD Form" sheetId="8" r:id="rId2"/>
    <sheet name="Narrative Form Q3" sheetId="13" r:id="rId3"/>
    <sheet name="Narrative Form Q4" sheetId="16" r:id="rId4"/>
  </sheets>
  <definedNames>
    <definedName name="_15___Check_the_box_that_applies.__If_budget_revisions_are_being_requested__a_Budget_Revision_Request_form_and_Revised_Budget_Justification_form_must_be_completed_and_attached_for_CDE_Program_Monitor_review.">#REF!</definedName>
    <definedName name="_xlnm._FilterDatabase" localSheetId="0" hidden="1">'Instructions &amp; LEA Info'!#REF!</definedName>
    <definedName name="_xlnm.Print_Area" localSheetId="0">'Instructions &amp; LEA Info'!$A$1:$A$24</definedName>
    <definedName name="_xlnm.Print_Area" localSheetId="1">'YTD Form'!$A$1:$Q$56</definedName>
  </definedNames>
  <calcPr calcId="191028"/>
</workbook>
</file>

<file path=xl/calcChain.xml><?xml version="1.0" encoding="utf-8"?>
<calcChain xmlns="http://schemas.openxmlformats.org/spreadsheetml/2006/main">
  <c r="H18" i="8" l="1"/>
  <c r="C18" i="8"/>
  <c r="H16" i="8"/>
  <c r="C16" i="8"/>
  <c r="C14" i="8"/>
  <c r="I12" i="8"/>
  <c r="C12" i="8"/>
  <c r="C54" i="16" l="1"/>
  <c r="D49" i="16"/>
  <c r="E49" i="16"/>
  <c r="F49" i="16"/>
  <c r="G49" i="16"/>
  <c r="H49" i="16"/>
  <c r="I49" i="16"/>
  <c r="J49" i="16"/>
  <c r="K49" i="16"/>
  <c r="L49" i="16"/>
  <c r="M49" i="16"/>
  <c r="N49" i="16"/>
  <c r="C49" i="16"/>
  <c r="C44" i="16"/>
  <c r="O48" i="13"/>
  <c r="N49" i="13"/>
  <c r="M49" i="13"/>
  <c r="L49" i="13"/>
  <c r="K49" i="13"/>
  <c r="J49" i="13"/>
  <c r="I49" i="13"/>
  <c r="H49" i="13"/>
  <c r="G49" i="13"/>
  <c r="F49" i="13"/>
  <c r="E49" i="13"/>
  <c r="D49" i="13"/>
  <c r="C49" i="13"/>
  <c r="N64" i="16" l="1"/>
  <c r="M64" i="16"/>
  <c r="L64" i="16"/>
  <c r="K64" i="16"/>
  <c r="J64" i="16"/>
  <c r="I64" i="16"/>
  <c r="H64" i="16"/>
  <c r="G64" i="16"/>
  <c r="F64" i="16"/>
  <c r="E64" i="16"/>
  <c r="D64" i="16"/>
  <c r="C64" i="16"/>
  <c r="O63" i="16"/>
  <c r="O64" i="16" s="1"/>
  <c r="L37" i="8" s="1"/>
  <c r="N62" i="16"/>
  <c r="M62" i="16"/>
  <c r="L62" i="16"/>
  <c r="K62" i="16"/>
  <c r="J62" i="16"/>
  <c r="I62" i="16"/>
  <c r="H62" i="16"/>
  <c r="G62" i="16"/>
  <c r="F62" i="16"/>
  <c r="E62" i="16"/>
  <c r="D62" i="16"/>
  <c r="C62" i="16"/>
  <c r="O61" i="16"/>
  <c r="O60" i="16"/>
  <c r="O59" i="16"/>
  <c r="O58" i="16"/>
  <c r="O62" i="16" s="1"/>
  <c r="L36" i="8" s="1"/>
  <c r="N54" i="16"/>
  <c r="M54" i="16"/>
  <c r="L54" i="16"/>
  <c r="K54" i="16"/>
  <c r="J54" i="16"/>
  <c r="I54" i="16"/>
  <c r="H54" i="16"/>
  <c r="G54" i="16"/>
  <c r="F54" i="16"/>
  <c r="E54" i="16"/>
  <c r="D54" i="16"/>
  <c r="O53" i="16"/>
  <c r="O52" i="16"/>
  <c r="O51" i="16"/>
  <c r="O50" i="16"/>
  <c r="O54" i="16" s="1"/>
  <c r="L33" i="8" s="1"/>
  <c r="O48" i="16"/>
  <c r="O47" i="16"/>
  <c r="O46" i="16"/>
  <c r="O45" i="16"/>
  <c r="O49" i="16" s="1"/>
  <c r="L32" i="8" s="1"/>
  <c r="N44" i="16"/>
  <c r="M44" i="16"/>
  <c r="L44" i="16"/>
  <c r="K44" i="16"/>
  <c r="J44" i="16"/>
  <c r="I44" i="16"/>
  <c r="H44" i="16"/>
  <c r="G44" i="16"/>
  <c r="F44" i="16"/>
  <c r="E44" i="16"/>
  <c r="D44" i="16"/>
  <c r="O43" i="16"/>
  <c r="O42" i="16"/>
  <c r="O41" i="16"/>
  <c r="O40" i="16"/>
  <c r="O44" i="16" s="1"/>
  <c r="L31" i="8" s="1"/>
  <c r="N39" i="16"/>
  <c r="M39" i="16"/>
  <c r="L39" i="16"/>
  <c r="K39" i="16"/>
  <c r="J39" i="16"/>
  <c r="I39" i="16"/>
  <c r="H39" i="16"/>
  <c r="G39" i="16"/>
  <c r="F39" i="16"/>
  <c r="E39" i="16"/>
  <c r="D39" i="16"/>
  <c r="C39" i="16"/>
  <c r="O38" i="16"/>
  <c r="O37" i="16"/>
  <c r="O36" i="16"/>
  <c r="O35" i="16"/>
  <c r="O39" i="16" s="1"/>
  <c r="L30" i="8" s="1"/>
  <c r="N34" i="16"/>
  <c r="M34" i="16"/>
  <c r="L34" i="16"/>
  <c r="K34" i="16"/>
  <c r="J34" i="16"/>
  <c r="I34" i="16"/>
  <c r="H34" i="16"/>
  <c r="G34" i="16"/>
  <c r="F34" i="16"/>
  <c r="E34" i="16"/>
  <c r="D34" i="16"/>
  <c r="C34" i="16"/>
  <c r="O33" i="16"/>
  <c r="O32" i="16"/>
  <c r="O31" i="16"/>
  <c r="O30" i="16"/>
  <c r="N29" i="16"/>
  <c r="M29" i="16"/>
  <c r="L29" i="16"/>
  <c r="K29" i="16"/>
  <c r="J29" i="16"/>
  <c r="I29" i="16"/>
  <c r="H29" i="16"/>
  <c r="G29" i="16"/>
  <c r="F29" i="16"/>
  <c r="E29" i="16"/>
  <c r="D29" i="16"/>
  <c r="C29" i="16"/>
  <c r="O28" i="16"/>
  <c r="O27" i="16"/>
  <c r="O26" i="16"/>
  <c r="O25" i="16"/>
  <c r="O29" i="16" s="1"/>
  <c r="L28" i="8" s="1"/>
  <c r="N24" i="16"/>
  <c r="M24" i="16"/>
  <c r="M55" i="16" s="1"/>
  <c r="M56" i="16" s="1"/>
  <c r="L24" i="16"/>
  <c r="L55" i="16" s="1"/>
  <c r="L56" i="16" s="1"/>
  <c r="K24" i="16"/>
  <c r="K55" i="16" s="1"/>
  <c r="K56" i="16" s="1"/>
  <c r="J24" i="16"/>
  <c r="J55" i="16" s="1"/>
  <c r="J56" i="16" s="1"/>
  <c r="I24" i="16"/>
  <c r="H24" i="16"/>
  <c r="G24" i="16"/>
  <c r="F24" i="16"/>
  <c r="E24" i="16"/>
  <c r="D24" i="16"/>
  <c r="D55" i="16" s="1"/>
  <c r="D56" i="16" s="1"/>
  <c r="C24" i="16"/>
  <c r="C55" i="16" s="1"/>
  <c r="C56" i="16" s="1"/>
  <c r="O23" i="16"/>
  <c r="O22" i="16"/>
  <c r="O21" i="16"/>
  <c r="O20" i="16"/>
  <c r="N62" i="13"/>
  <c r="D24" i="13"/>
  <c r="E24" i="13"/>
  <c r="F24" i="13"/>
  <c r="G24" i="13"/>
  <c r="H24" i="13"/>
  <c r="I24" i="13"/>
  <c r="J24" i="13"/>
  <c r="K24" i="13"/>
  <c r="L24" i="13"/>
  <c r="M24" i="13"/>
  <c r="N24" i="13"/>
  <c r="D29" i="13"/>
  <c r="E29" i="13"/>
  <c r="F29" i="13"/>
  <c r="G29" i="13"/>
  <c r="H29" i="13"/>
  <c r="I29" i="13"/>
  <c r="J29" i="13"/>
  <c r="K29" i="13"/>
  <c r="L29" i="13"/>
  <c r="M29" i="13"/>
  <c r="N29" i="13"/>
  <c r="D34" i="13"/>
  <c r="E34" i="13"/>
  <c r="F34" i="13"/>
  <c r="G34" i="13"/>
  <c r="H34" i="13"/>
  <c r="I34" i="13"/>
  <c r="J34" i="13"/>
  <c r="K34" i="13"/>
  <c r="L34" i="13"/>
  <c r="M34" i="13"/>
  <c r="N34" i="13"/>
  <c r="D39" i="13"/>
  <c r="E39" i="13"/>
  <c r="F39" i="13"/>
  <c r="G39" i="13"/>
  <c r="H39" i="13"/>
  <c r="I39" i="13"/>
  <c r="J39" i="13"/>
  <c r="K39" i="13"/>
  <c r="L39" i="13"/>
  <c r="M39" i="13"/>
  <c r="N39" i="13"/>
  <c r="D44" i="13"/>
  <c r="E44" i="13"/>
  <c r="F44" i="13"/>
  <c r="G44" i="13"/>
  <c r="H44" i="13"/>
  <c r="I44" i="13"/>
  <c r="J44" i="13"/>
  <c r="K44" i="13"/>
  <c r="L44" i="13"/>
  <c r="M44" i="13"/>
  <c r="N44" i="13"/>
  <c r="D54" i="13"/>
  <c r="E54" i="13"/>
  <c r="F54" i="13"/>
  <c r="G54" i="13"/>
  <c r="H54" i="13"/>
  <c r="I54" i="13"/>
  <c r="J54" i="13"/>
  <c r="K54" i="13"/>
  <c r="L54" i="13"/>
  <c r="M54" i="13"/>
  <c r="N54" i="13"/>
  <c r="D62" i="13"/>
  <c r="E62" i="13"/>
  <c r="F62" i="13"/>
  <c r="G62" i="13"/>
  <c r="H62" i="13"/>
  <c r="I62" i="13"/>
  <c r="J62" i="13"/>
  <c r="K62" i="13"/>
  <c r="L62" i="13"/>
  <c r="M62" i="13"/>
  <c r="D64" i="13"/>
  <c r="E64" i="13"/>
  <c r="F64" i="13"/>
  <c r="G64" i="13"/>
  <c r="H64" i="13"/>
  <c r="I64" i="13"/>
  <c r="J64" i="13"/>
  <c r="K64" i="13"/>
  <c r="L64" i="13"/>
  <c r="M64" i="13"/>
  <c r="N64" i="13"/>
  <c r="O47" i="13"/>
  <c r="C44" i="13"/>
  <c r="C29" i="13"/>
  <c r="C34" i="13"/>
  <c r="C39" i="13"/>
  <c r="N55" i="13" l="1"/>
  <c r="N56" i="13" s="1"/>
  <c r="M55" i="13"/>
  <c r="M56" i="13" s="1"/>
  <c r="E55" i="13"/>
  <c r="E56" i="13" s="1"/>
  <c r="D55" i="13"/>
  <c r="D56" i="13" s="1"/>
  <c r="O24" i="16"/>
  <c r="L27" i="8" s="1"/>
  <c r="G55" i="16"/>
  <c r="G56" i="16" s="1"/>
  <c r="H55" i="16"/>
  <c r="H56" i="16" s="1"/>
  <c r="I55" i="16"/>
  <c r="I56" i="16" s="1"/>
  <c r="O34" i="16"/>
  <c r="L29" i="8" s="1"/>
  <c r="F55" i="16"/>
  <c r="F56" i="16" s="1"/>
  <c r="N55" i="16"/>
  <c r="N56" i="16" s="1"/>
  <c r="L55" i="13"/>
  <c r="L56" i="13" s="1"/>
  <c r="J55" i="13"/>
  <c r="J56" i="13" s="1"/>
  <c r="K55" i="13"/>
  <c r="K56" i="13" s="1"/>
  <c r="H55" i="13"/>
  <c r="H56" i="13" s="1"/>
  <c r="G55" i="13"/>
  <c r="G56" i="13" s="1"/>
  <c r="F55" i="13"/>
  <c r="F56" i="13" s="1"/>
  <c r="O55" i="16"/>
  <c r="E55" i="16"/>
  <c r="E56" i="16" s="1"/>
  <c r="I55" i="13"/>
  <c r="I56" i="13" s="1"/>
  <c r="C57" i="16" l="1"/>
  <c r="C65" i="16" s="1"/>
  <c r="D57" i="16"/>
  <c r="D65" i="16" s="1"/>
  <c r="E57" i="16" l="1"/>
  <c r="E65" i="16" s="1"/>
  <c r="F57" i="16" l="1"/>
  <c r="F65" i="16" s="1"/>
  <c r="G57" i="16" l="1"/>
  <c r="G65" i="16" s="1"/>
  <c r="H57" i="16" l="1"/>
  <c r="H65" i="16" s="1"/>
  <c r="I57" i="16" l="1"/>
  <c r="I65" i="16" s="1"/>
  <c r="J57" i="16" l="1"/>
  <c r="J65" i="16" s="1"/>
  <c r="K57" i="16" l="1"/>
  <c r="K65" i="16" s="1"/>
  <c r="L57" i="16" l="1"/>
  <c r="L65" i="16" s="1"/>
  <c r="M57" i="16" l="1"/>
  <c r="M65" i="16" s="1"/>
  <c r="N57" i="16" l="1"/>
  <c r="N65" i="16" s="1"/>
  <c r="O56" i="16"/>
  <c r="O57" i="16" s="1"/>
  <c r="O65" i="16" l="1"/>
  <c r="L35" i="8"/>
  <c r="C35" i="8"/>
  <c r="D32" i="8"/>
  <c r="B39" i="9"/>
  <c r="B43" i="9" s="1"/>
  <c r="D37" i="8"/>
  <c r="D36" i="8"/>
  <c r="D35" i="8"/>
  <c r="D33" i="8"/>
  <c r="D31" i="8"/>
  <c r="D30" i="8"/>
  <c r="D29" i="8"/>
  <c r="D28" i="8"/>
  <c r="D27" i="8"/>
  <c r="O20" i="13"/>
  <c r="O53" i="13"/>
  <c r="C54" i="13"/>
  <c r="C62" i="13"/>
  <c r="O58" i="13"/>
  <c r="O59" i="13"/>
  <c r="O60" i="13"/>
  <c r="O61" i="13"/>
  <c r="C24" i="13"/>
  <c r="O50" i="13"/>
  <c r="O51" i="13"/>
  <c r="O52" i="13"/>
  <c r="O40" i="13"/>
  <c r="O41" i="13"/>
  <c r="O42" i="13"/>
  <c r="O43" i="13"/>
  <c r="O36" i="13"/>
  <c r="O37" i="13"/>
  <c r="O38" i="13"/>
  <c r="O35" i="13"/>
  <c r="O45" i="13"/>
  <c r="O46" i="13"/>
  <c r="O30" i="13"/>
  <c r="O31" i="13"/>
  <c r="O32" i="13"/>
  <c r="O33" i="13"/>
  <c r="O25" i="13"/>
  <c r="O26" i="13"/>
  <c r="O27" i="13"/>
  <c r="O28" i="13"/>
  <c r="O21" i="13"/>
  <c r="O22" i="13"/>
  <c r="O23" i="13"/>
  <c r="C64" i="13"/>
  <c r="L34" i="8"/>
  <c r="L38" i="8" s="1"/>
  <c r="D34" i="8" l="1"/>
  <c r="D38" i="8" s="1"/>
  <c r="O62" i="13"/>
  <c r="O54" i="13"/>
  <c r="O49" i="13"/>
  <c r="J32" i="8" s="1"/>
  <c r="K32" i="8" s="1"/>
  <c r="M32" i="8" s="1"/>
  <c r="O44" i="13"/>
  <c r="J31" i="8" s="1"/>
  <c r="K31" i="8" s="1"/>
  <c r="O39" i="13"/>
  <c r="J30" i="8" s="1"/>
  <c r="K30" i="8" s="1"/>
  <c r="O34" i="13"/>
  <c r="J29" i="8" s="1"/>
  <c r="K29" i="8" s="1"/>
  <c r="O29" i="13"/>
  <c r="O24" i="13"/>
  <c r="J27" i="8" s="1"/>
  <c r="C55" i="13"/>
  <c r="O56" i="13" s="1"/>
  <c r="O63" i="13"/>
  <c r="O64" i="13" s="1"/>
  <c r="J37" i="8" s="1"/>
  <c r="K37" i="8" s="1"/>
  <c r="J28" i="8" l="1"/>
  <c r="K28" i="8" s="1"/>
  <c r="M28" i="8" s="1"/>
  <c r="J33" i="8"/>
  <c r="J36" i="8"/>
  <c r="K27" i="8"/>
  <c r="J34" i="8"/>
  <c r="M30" i="8"/>
  <c r="O30" i="8"/>
  <c r="D57" i="13"/>
  <c r="D65" i="13" s="1"/>
  <c r="O28" i="8"/>
  <c r="O55" i="13"/>
  <c r="O29" i="8"/>
  <c r="M29" i="8"/>
  <c r="O37" i="8"/>
  <c r="M37" i="8"/>
  <c r="O31" i="8"/>
  <c r="M31" i="8"/>
  <c r="O27" i="8"/>
  <c r="C57" i="13"/>
  <c r="C65" i="13" s="1"/>
  <c r="K36" i="8" l="1"/>
  <c r="M36" i="8" s="1"/>
  <c r="O36" i="8"/>
  <c r="K33" i="8"/>
  <c r="O33" i="8"/>
  <c r="E57" i="13"/>
  <c r="E65" i="13" s="1"/>
  <c r="M33" i="8" l="1"/>
  <c r="K34" i="8"/>
  <c r="O32" i="8"/>
  <c r="O34" i="8" s="1"/>
  <c r="F57" i="13"/>
  <c r="F65" i="13" s="1"/>
  <c r="G57" i="13" l="1"/>
  <c r="G65" i="13" s="1"/>
  <c r="M27" i="8"/>
  <c r="M34" i="8" s="1"/>
  <c r="H57" i="13" l="1"/>
  <c r="H65" i="13" s="1"/>
  <c r="I57" i="13" l="1"/>
  <c r="I65" i="13" s="1"/>
  <c r="J57" i="13" l="1"/>
  <c r="J65" i="13" s="1"/>
  <c r="K57" i="13" l="1"/>
  <c r="K65" i="13" s="1"/>
  <c r="L57" i="13" l="1"/>
  <c r="L65" i="13" s="1"/>
  <c r="M57" i="13" l="1"/>
  <c r="M65" i="13" s="1"/>
  <c r="N57" i="13" l="1"/>
  <c r="N65" i="13" s="1"/>
  <c r="O57" i="13"/>
  <c r="J35" i="8" s="1"/>
  <c r="K35" i="8" l="1"/>
  <c r="J38" i="8"/>
  <c r="O65" i="13"/>
  <c r="O35" i="8" l="1"/>
  <c r="O38" i="8" s="1"/>
  <c r="M35" i="8" l="1"/>
  <c r="M38" i="8" s="1"/>
  <c r="K38" i="8"/>
</calcChain>
</file>

<file path=xl/sharedStrings.xml><?xml version="1.0" encoding="utf-8"?>
<sst xmlns="http://schemas.openxmlformats.org/spreadsheetml/2006/main" count="290" uniqueCount="166">
  <si>
    <t>Grant Expenditure and Narrative Reports (Revised 6/2021)</t>
  </si>
  <si>
    <t>Early Literacy Support Block Grant</t>
  </si>
  <si>
    <t>Educator Excellence and Equity Division</t>
  </si>
  <si>
    <t xml:space="preserve">California Department of Education </t>
  </si>
  <si>
    <t xml:space="preserve">Instructions:  </t>
  </si>
  <si>
    <t xml:space="preserve">Each grant recipient is required to complete and submit the Year-to-Date (YTD) Expenditure and Progress Report Form and Budget Narrative Report Forms showing expenditures during the Planning Year (December 1, 2020, through June 30, 2021). </t>
  </si>
  <si>
    <t>Please complete the Instructions and Local Educational Agency (LEA) Form in the table below, YTD Form and Narrative Form(s) for the appropriate Quarter (Quarter 3 or Quarter 4). When completing the Quarter 4 Narrative Form, please copy over Quarter 3 information into the form so that it shows cumulative expenditures for the entire Year-to-Date or build off of the Quarter 3 submission and simply add Quarter 4 Expenditures to the existing document.</t>
  </si>
  <si>
    <t>In April 2021, the grant period was extended a year, making FY 2020/21 a Planning Year. The Planning Year (December 1, 2020, through June 30, 2021) Quarter 3 and Quarter 4 reports only accounts for the grant funds ($40,000 per LEA plus $10,000 per participating eligible school) used for the purposes of conducting a root cause analysis, carrying out a needs assessment, and developing a three-year Literacy Action Plan (LAP). The Early Literacy Support Block (ELSB) Grant funds can be rolled over for the life of the grant (December 2020 through June 2024) as long as there is an approved Budget Revision Request.</t>
  </si>
  <si>
    <r>
      <rPr>
        <b/>
        <sz val="12"/>
        <rFont val="Arial"/>
        <family val="2"/>
      </rPr>
      <t xml:space="preserve">Digital Signature: </t>
    </r>
    <r>
      <rPr>
        <sz val="12"/>
        <rFont val="Arial"/>
        <family val="2"/>
      </rPr>
      <t>When the Expenditure Forms are completed and ready for signatures, save/export the YTD Form as a PDF, and digitally sign the form for submission, along with the Excel Version of the Budget Documents: YTD Form and Narrative Form(s).</t>
    </r>
  </si>
  <si>
    <t>Please include the LEA name and corresponding quarter in the file name (e.g., Sample Elementary PlanningYearQ3 ELSB Expenditure Report).</t>
  </si>
  <si>
    <t xml:space="preserve">Please email all required documents to ELSBgrant@cde.ca.gov. </t>
  </si>
  <si>
    <t>Requested Information (will autopopulate onto the YTD Form)</t>
  </si>
  <si>
    <t>Your Response</t>
  </si>
  <si>
    <t>LEA Name:</t>
  </si>
  <si>
    <t>Project Coordinator:</t>
  </si>
  <si>
    <t>Project Coordinator Telephone Number:</t>
  </si>
  <si>
    <t>Project Coordinator Fax Number:</t>
  </si>
  <si>
    <r>
      <t>(</t>
    </r>
    <r>
      <rPr>
        <sz val="12"/>
        <color rgb="FF0070C0"/>
        <rFont val="Arial"/>
        <family val="2"/>
      </rPr>
      <t>xxx</t>
    </r>
    <r>
      <rPr>
        <sz val="12"/>
        <color theme="1"/>
        <rFont val="Arial"/>
        <family val="2"/>
      </rPr>
      <t xml:space="preserve">) </t>
    </r>
    <r>
      <rPr>
        <sz val="12"/>
        <color rgb="FF0070C0"/>
        <rFont val="Arial"/>
        <family val="2"/>
      </rPr>
      <t xml:space="preserve">xxx-xxxx </t>
    </r>
  </si>
  <si>
    <t xml:space="preserve">Project Coordinator Email Address: </t>
  </si>
  <si>
    <t>Fiscal Agent Contact (If different from the Project Coordinator):</t>
  </si>
  <si>
    <t>Fiscal Agent  Telephone Number:</t>
  </si>
  <si>
    <t>Fiscal Agent Email Address</t>
  </si>
  <si>
    <t>Grant Award Number (listed on your Grant Award Notification):</t>
  </si>
  <si>
    <t xml:space="preserve">Grant Award Amount (listed on your Grant Award Notification): </t>
  </si>
  <si>
    <t>Enter Planning Year Budget Amounts ($40,000 per LEA plus $10,000 per participating eligible school) -- These funds are to be used for the purposes of conducting a root cause analysis, carrying out a needs assessment for each eligible school and preparing the LEA three-year LAP (Amounts will autopopulate onto the YTD Form).</t>
  </si>
  <si>
    <t>Object Code</t>
  </si>
  <si>
    <t>Planning Year Budget</t>
  </si>
  <si>
    <t>1000-1999 Certificated Salaries/Stipends</t>
  </si>
  <si>
    <t>2000-2999 Classified Salaries</t>
  </si>
  <si>
    <t>3000-3999 Employee Benefits</t>
  </si>
  <si>
    <t>4000-4999 Books and Supplies</t>
  </si>
  <si>
    <t>5000-5999 Services and Other Operating Expenditures</t>
  </si>
  <si>
    <t>5200 Participant Travel/Project Staff Travel</t>
  </si>
  <si>
    <t>5800 Professional/Consulting Services and Operating Expenses</t>
  </si>
  <si>
    <r>
      <t xml:space="preserve">                                 </t>
    </r>
    <r>
      <rPr>
        <b/>
        <sz val="12"/>
        <rFont val="Arial"/>
        <family val="2"/>
      </rPr>
      <t xml:space="preserve"> SUBTOTAL</t>
    </r>
  </si>
  <si>
    <t xml:space="preserve">7300-7399 Indirect Costs </t>
  </si>
  <si>
    <t>5100 Subagreement for Services</t>
  </si>
  <si>
    <t>6000-6599 Capital Outlay</t>
  </si>
  <si>
    <r>
      <t xml:space="preserve">                                  </t>
    </r>
    <r>
      <rPr>
        <b/>
        <sz val="12"/>
        <rFont val="Arial"/>
        <family val="2"/>
      </rPr>
      <t xml:space="preserve"> TOTAL</t>
    </r>
  </si>
  <si>
    <t>Early Literacy Support Block (ELSB) Grant 12-1-2020 to 6-30-2024 Year-to-Date (YTD) Expenditures and Progress Report</t>
  </si>
  <si>
    <t>ELSB Grant Program - Planning Year (12/01/2020 - 06/30/2021) Expenditures</t>
  </si>
  <si>
    <t>California Department of Education (CDE)</t>
  </si>
  <si>
    <t>ELSB Grant Program</t>
  </si>
  <si>
    <t>1430 N Street, Suite 4309, Sacramento, CA 95814</t>
  </si>
  <si>
    <r>
      <rPr>
        <b/>
        <sz val="10"/>
        <rFont val="Arial"/>
        <family val="2"/>
      </rPr>
      <t>Please Note:</t>
    </r>
    <r>
      <rPr>
        <sz val="10"/>
        <rFont val="Arial"/>
        <family val="2"/>
      </rPr>
      <t xml:space="preserve"> The Local Educational Agency (LEA) information and the Budget and Expenditure Amounts will autopopulate from the LEA Info and Narrative Form. Please select the correct check box for #4, #17, and #18.</t>
    </r>
  </si>
  <si>
    <r>
      <rPr>
        <b/>
        <sz val="10"/>
        <rFont val="Arial"/>
        <family val="2"/>
      </rPr>
      <t>4.</t>
    </r>
    <r>
      <rPr>
        <sz val="10"/>
        <rFont val="Arial"/>
        <family val="2"/>
      </rPr>
      <t xml:space="preserve"> </t>
    </r>
    <r>
      <rPr>
        <b/>
        <sz val="10"/>
        <rFont val="Arial"/>
        <family val="2"/>
      </rPr>
      <t>Reporting Time Frame (Select One)</t>
    </r>
  </si>
  <si>
    <t>1.</t>
  </si>
  <si>
    <t>Grant Award No.:</t>
  </si>
  <si>
    <t xml:space="preserve">   Total Grant Award: </t>
  </si>
  <si>
    <t>2.</t>
  </si>
  <si>
    <t>LEA:</t>
  </si>
  <si>
    <t>3.</t>
  </si>
  <si>
    <t>Project Director:</t>
  </si>
  <si>
    <t xml:space="preserve">   Phone:</t>
  </si>
  <si>
    <t>(12/01/20 - 03/31/21)</t>
  </si>
  <si>
    <t>Due 04/30/21</t>
  </si>
  <si>
    <t>FAX Number:</t>
  </si>
  <si>
    <t xml:space="preserve">   E-mail:</t>
  </si>
  <si>
    <t>(04/01/21 - 06/30/21)</t>
  </si>
  <si>
    <t>Due 07/30/21</t>
  </si>
  <si>
    <t>Standardized Account Code Structure</t>
  </si>
  <si>
    <t xml:space="preserve">Resource Code: </t>
  </si>
  <si>
    <t>Revenue Object Code:</t>
  </si>
  <si>
    <t>EXPENSES FOR EACH COMPLETED PERIOD WILL AUTOPOPULATE BASED ON ENTRIES ON NARRATIVE FORM</t>
  </si>
  <si>
    <t>1st PERIOD</t>
  </si>
  <si>
    <t>2nd PERIOD</t>
  </si>
  <si>
    <t>3rd PERIOD</t>
  </si>
  <si>
    <t>4th PERIOD</t>
  </si>
  <si>
    <t>CUMULATIVE TOTAL</t>
  </si>
  <si>
    <t>Expenditure</t>
  </si>
  <si>
    <t>Balance</t>
  </si>
  <si>
    <t>Total of All Periods</t>
  </si>
  <si>
    <t>5.</t>
  </si>
  <si>
    <t>6.</t>
  </si>
  <si>
    <t>7.</t>
  </si>
  <si>
    <t>8.</t>
  </si>
  <si>
    <t>9.</t>
  </si>
  <si>
    <t>10.</t>
  </si>
  <si>
    <t>11.</t>
  </si>
  <si>
    <t>12.</t>
  </si>
  <si>
    <r>
      <t xml:space="preserve">                                 </t>
    </r>
    <r>
      <rPr>
        <b/>
        <sz val="9"/>
        <rFont val="Arial"/>
        <family val="2"/>
      </rPr>
      <t xml:space="preserve"> SUBTOTAL</t>
    </r>
  </si>
  <si>
    <t>13.</t>
  </si>
  <si>
    <t>14.</t>
  </si>
  <si>
    <t>15.</t>
  </si>
  <si>
    <t>16.</t>
  </si>
  <si>
    <r>
      <t xml:space="preserve">                                  </t>
    </r>
    <r>
      <rPr>
        <b/>
        <sz val="9"/>
        <rFont val="Arial"/>
        <family val="2"/>
      </rPr>
      <t xml:space="preserve"> TOTAL</t>
    </r>
  </si>
  <si>
    <t>17.</t>
  </si>
  <si>
    <t>Budget Revision Requested (10% rule)</t>
  </si>
  <si>
    <t>18.</t>
  </si>
  <si>
    <t xml:space="preserve">Check the box that applies. </t>
  </si>
  <si>
    <t xml:space="preserve">A Budget Revision is required for changes over 10 percent on any line item (either an under expenditure or over expenditure). </t>
  </si>
  <si>
    <t>If yes is checked, a Budget Revision Request and Justification forms must be attached for review and approval.</t>
  </si>
  <si>
    <t>This is to certify that the YTD Expenditures and Progress Report has been prepared in accordance with the applicable Federal and State regulations.  To the best of my knowledge, the data contained in this report are true and accurate. Any program results are supported by documented deliverables (i.e., professional development/products) on file at the LEA.</t>
  </si>
  <si>
    <t>19.</t>
  </si>
  <si>
    <t>20.</t>
  </si>
  <si>
    <t>Project Coordinator (Printed Name and Signature)</t>
  </si>
  <si>
    <t>Date</t>
  </si>
  <si>
    <t>CDE Fiscal Monitor's Approval</t>
  </si>
  <si>
    <t>Fiscal Agent (Printed Name and Signature)</t>
  </si>
  <si>
    <t>CDE Project Monitor's Approval</t>
  </si>
  <si>
    <t>Other Signature, if required (Printed Name and Signature)</t>
  </si>
  <si>
    <t>CDE Administrator's Approval</t>
  </si>
  <si>
    <t xml:space="preserve">Budget Narrative Form Planning Year Quarter 3 </t>
  </si>
  <si>
    <t>California Department of Education</t>
  </si>
  <si>
    <t xml:space="preserve">Instructions: </t>
  </si>
  <si>
    <t>Fill out this form to explain how the grant funds are used for the Local Educational Agency (LEA) and each School Site.</t>
  </si>
  <si>
    <t>Provide line detail/calculation for how amount totals by line item were determined. (e.g. Project Director Salary $1,000 x 12 months  = $12,000; Literacy Curriculum: $100 x 50 students = $5,000).</t>
  </si>
  <si>
    <t>The Object Codes and Line Detail information MUST match the Planning Year Narrative Budget in your Literacy Action Plan (LAP).</t>
  </si>
  <si>
    <t xml:space="preserve">Add rows as necessary. Group the object codes chronologically. </t>
  </si>
  <si>
    <t>Enter dollar amounts into the cells with a placeholder of zero ($0.00).</t>
  </si>
  <si>
    <r>
      <t xml:space="preserve">Refer to the </t>
    </r>
    <r>
      <rPr>
        <i/>
        <sz val="12"/>
        <color theme="1"/>
        <rFont val="Arial"/>
        <family val="2"/>
      </rPr>
      <t>California School Accounting Manual (CSAM)</t>
    </r>
    <r>
      <rPr>
        <sz val="12"/>
        <color theme="1"/>
        <rFont val="Arial"/>
        <family val="2"/>
      </rPr>
      <t xml:space="preserve"> https://www.cde.ca.gov/fg/ac/sa/ for information on Object Codes.</t>
    </r>
  </si>
  <si>
    <r>
      <t xml:space="preserve">Only the first $25,000 of each subcontract can be used towards the indirect calculation per Procedure 330 in the </t>
    </r>
    <r>
      <rPr>
        <i/>
        <sz val="12"/>
        <color theme="1"/>
        <rFont val="Arial"/>
        <family val="2"/>
      </rPr>
      <t>CSAM</t>
    </r>
    <r>
      <rPr>
        <sz val="12"/>
        <color theme="1"/>
        <rFont val="Arial"/>
        <family val="2"/>
      </rPr>
      <t xml:space="preserve">. </t>
    </r>
  </si>
  <si>
    <t>Enter Indirect Percentage Rate in the space provided for Object Code 7000 with a placeholder of 0.00%. The Indirect Costs must not exceed LEA's approved rate (https://www.cde.ca.gov/fg/ac/ic/). The Indirect amounts will automaticly calculate. If you choose to use less indirect, you may type the actual amount of Indirect Cost into the cell.</t>
  </si>
  <si>
    <r>
      <rPr>
        <b/>
        <sz val="12"/>
        <color rgb="FFFF0000"/>
        <rFont val="Arial"/>
        <family val="2"/>
      </rPr>
      <t>Do Not Delete</t>
    </r>
    <r>
      <rPr>
        <sz val="12"/>
        <color theme="1"/>
        <rFont val="Arial"/>
        <family val="2"/>
      </rPr>
      <t xml:space="preserve"> any grey or blue shaded rows or columns. These cells have formulas set for calculating the Totals for each Object Code category.</t>
    </r>
  </si>
  <si>
    <r>
      <rPr>
        <b/>
        <sz val="12"/>
        <rFont val="Arial"/>
        <family val="2"/>
      </rPr>
      <t>Please Note</t>
    </r>
    <r>
      <rPr>
        <sz val="12"/>
        <rFont val="Arial"/>
        <family val="2"/>
      </rPr>
      <t>: The Totals will autopopulate onto the Year-to-Date Form.</t>
    </r>
  </si>
  <si>
    <t>Please indicate the Planning Year Quarter 3 Expenditures for grant funds ($40,000 per LEA plus $10,000 per participating eligible school) used for the purposes of conducting a root cause analysis, carrying out a needs assessment, and developing a four-year LAP. Please report the LEA and each School Site Separately.</t>
  </si>
  <si>
    <t>Line Detail/Calculation</t>
  </si>
  <si>
    <t>LEA</t>
  </si>
  <si>
    <t>School Site #1</t>
  </si>
  <si>
    <t xml:space="preserve">School Site #2 </t>
  </si>
  <si>
    <t>School Site #3</t>
  </si>
  <si>
    <t>School Site #4</t>
  </si>
  <si>
    <t>School Site #5</t>
  </si>
  <si>
    <t>School Site #6</t>
  </si>
  <si>
    <t>School Site #7</t>
  </si>
  <si>
    <t>School Site #8</t>
  </si>
  <si>
    <t>School Site #9</t>
  </si>
  <si>
    <t>School Site #10</t>
  </si>
  <si>
    <t>School Site #11</t>
  </si>
  <si>
    <t>Total of Expenditure</t>
  </si>
  <si>
    <t>1000 Certificated Salaries</t>
  </si>
  <si>
    <t>Total Object Code 1000</t>
  </si>
  <si>
    <t>2000 Classified Salaries</t>
  </si>
  <si>
    <t>Total Object Code 2000</t>
  </si>
  <si>
    <t>3000 Employee Benefits</t>
  </si>
  <si>
    <t>Total Object Code 3000</t>
  </si>
  <si>
    <t>4000 Books and Supplies</t>
  </si>
  <si>
    <t>Total Object Code 4000</t>
  </si>
  <si>
    <t>5000 Services and Other Operating Expenditures (excluding Sub agreements for Services and Travel)</t>
  </si>
  <si>
    <t>Total Object Code 5000</t>
  </si>
  <si>
    <t>5200 Participant Travel/ Project Staff Travel</t>
  </si>
  <si>
    <t>Total Object Code 5200</t>
  </si>
  <si>
    <t>5801 Professional/Consulting Services and Operating Expenses</t>
  </si>
  <si>
    <t>5802 Professional/Consulting Services and Operating Expenses</t>
  </si>
  <si>
    <t>5803 Professional/Consulting Services and Operating Expenses</t>
  </si>
  <si>
    <t>Total Object Code 5800</t>
  </si>
  <si>
    <t>Subtotal</t>
  </si>
  <si>
    <t>7000 Indirect Costs
(Must not exceed LEA's negotiated rate)</t>
  </si>
  <si>
    <t>Total Object Code 7000</t>
  </si>
  <si>
    <t>5100 Sub agreement for Services</t>
  </si>
  <si>
    <t>Total Object Code 5100</t>
  </si>
  <si>
    <t>6000 Capital Outlay</t>
  </si>
  <si>
    <t>Total Object Code 6000</t>
  </si>
  <si>
    <t>Total</t>
  </si>
  <si>
    <t xml:space="preserve">Budget Narrative Form Planning Year Quarter 4 </t>
  </si>
  <si>
    <t>The Object Codes and Line Detail information MUST match the Planning Year Narrative Budget in your Literacy Action Plan (LAP). Narratives that do not match may hold up approval of your submitted quarterly report, which could cause delay of future grant payments.</t>
  </si>
  <si>
    <t>Please indicate the Planning Year Quarter 4 Expenditures for grant funds ($40,000 per LEA plus $10,000 per participating eligible school) used for the purposes of conducting a root cause analysis, carrying out a needs assessment, and developing a four-year LAP. Please report the LEA and each School Site Separately.</t>
  </si>
  <si>
    <t>San Bernardino Unified School District</t>
  </si>
  <si>
    <t>909-473-2090</t>
  </si>
  <si>
    <t>Janet King, Fiscal Director</t>
  </si>
  <si>
    <t>909-815-5547</t>
  </si>
  <si>
    <t>janet.king@sbcusd.k12.ca.us</t>
  </si>
  <si>
    <r>
      <t>20-25515-</t>
    </r>
    <r>
      <rPr>
        <sz val="10"/>
        <color rgb="FF0070C0"/>
        <rFont val="Arial"/>
        <family val="2"/>
      </rPr>
      <t>67876</t>
    </r>
    <r>
      <rPr>
        <sz val="10"/>
        <rFont val="Arial"/>
        <family val="2"/>
      </rPr>
      <t>-00</t>
    </r>
  </si>
  <si>
    <t>NOTE: As of 04/30/2021, there are no expenditures to report.</t>
  </si>
  <si>
    <t>NOTE: As of 06/30/2021, there are no expenditures to report.</t>
  </si>
  <si>
    <t>Amy Coker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</si>
</sst>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lt;=9999999]###\-####;\(###\)\ ###\-####"/>
  </numFmts>
  <fonts count="41" x14ac:knownFonts="1">
    <font>
      <sz val="10"/>
      <name val="Arial"/>
    </font>
    <font>
      <sz val="12"/>
      <color theme="1"/>
      <name val="Arial"/>
      <family val="2"/>
    </font>
    <font>
      <sz val="10"/>
      <name val="Arial"/>
      <family val="2"/>
    </font>
    <font>
      <b/>
      <sz val="10"/>
      <name val="Arial"/>
      <family val="2"/>
    </font>
    <font>
      <sz val="8"/>
      <name val="Arial"/>
      <family val="2"/>
    </font>
    <font>
      <sz val="9"/>
      <name val="Arial"/>
      <family val="2"/>
    </font>
    <font>
      <i/>
      <sz val="10"/>
      <name val="Arial"/>
      <family val="2"/>
    </font>
    <font>
      <sz val="12"/>
      <name val="Arial"/>
      <family val="2"/>
    </font>
    <font>
      <b/>
      <sz val="11"/>
      <name val="Arial"/>
      <family val="2"/>
    </font>
    <font>
      <u/>
      <sz val="10"/>
      <color indexed="12"/>
      <name val="Arial"/>
      <family val="2"/>
    </font>
    <font>
      <b/>
      <sz val="12"/>
      <name val="Arial"/>
      <family val="2"/>
    </font>
    <font>
      <sz val="8"/>
      <name val="Arial"/>
      <family val="2"/>
    </font>
    <font>
      <sz val="10"/>
      <color indexed="10"/>
      <name val="Arial"/>
      <family val="2"/>
    </font>
    <font>
      <b/>
      <sz val="9"/>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2"/>
      <color theme="1"/>
      <name val="Arial"/>
      <family val="2"/>
    </font>
    <font>
      <b/>
      <sz val="12"/>
      <color theme="1" tint="0.14999847407452621"/>
      <name val="Arial"/>
      <family val="2"/>
    </font>
    <font>
      <sz val="11"/>
      <color theme="1"/>
      <name val="Arial"/>
      <family val="2"/>
    </font>
    <font>
      <b/>
      <sz val="14"/>
      <color theme="3"/>
      <name val="Arial"/>
      <family val="2"/>
    </font>
    <font>
      <b/>
      <sz val="14"/>
      <color theme="1"/>
      <name val="Arial"/>
      <family val="2"/>
    </font>
    <font>
      <b/>
      <sz val="12"/>
      <color theme="3"/>
      <name val="Calibri"/>
      <family val="2"/>
      <scheme val="minor"/>
    </font>
    <font>
      <i/>
      <sz val="12"/>
      <color theme="1"/>
      <name val="Arial"/>
      <family val="2"/>
    </font>
    <font>
      <b/>
      <sz val="12"/>
      <color rgb="FFFF0000"/>
      <name val="Arial"/>
      <family val="2"/>
    </font>
    <font>
      <sz val="12"/>
      <color theme="1" tint="0.14999847407452621"/>
      <name val="Arial"/>
      <family val="2"/>
    </font>
    <font>
      <sz val="10"/>
      <color rgb="FF000000"/>
      <name val="Arial"/>
      <family val="2"/>
    </font>
    <font>
      <sz val="12"/>
      <color rgb="FF0070C0"/>
      <name val="Arial"/>
      <family val="2"/>
    </font>
    <font>
      <i/>
      <sz val="9"/>
      <name val="Arial"/>
      <family val="2"/>
    </font>
    <font>
      <u/>
      <sz val="12"/>
      <color indexed="12"/>
      <name val="Arial"/>
      <family val="2"/>
    </font>
    <font>
      <i/>
      <sz val="8"/>
      <name val="Arial"/>
      <family val="2"/>
    </font>
    <font>
      <sz val="10"/>
      <color indexed="12"/>
      <name val="Arial"/>
      <family val="2"/>
    </font>
    <font>
      <sz val="12"/>
      <color rgb="FFFF0000"/>
      <name val="Arial"/>
      <family val="2"/>
    </font>
    <font>
      <sz val="10"/>
      <color rgb="FFFF0000"/>
      <name val="Arial"/>
      <family val="2"/>
    </font>
    <font>
      <sz val="10"/>
      <color theme="4" tint="-0.499984740745262"/>
      <name val="Arial"/>
      <family val="2"/>
    </font>
    <font>
      <b/>
      <sz val="14"/>
      <color theme="8" tint="-0.499984740745262"/>
      <name val="Arial"/>
      <family val="2"/>
    </font>
    <font>
      <sz val="8"/>
      <color rgb="FF000000"/>
      <name val="Tahoma"/>
      <family val="2"/>
    </font>
    <font>
      <sz val="12"/>
      <color theme="1"/>
      <name val="Arial"/>
    </font>
    <font>
      <sz val="10"/>
      <color rgb="FF0070C0"/>
      <name val="Arial"/>
      <family val="2"/>
    </font>
    <font>
      <b/>
      <sz val="11"/>
      <color rgb="FFFF0000"/>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theme="6"/>
      </patternFill>
    </fill>
    <fill>
      <patternFill patternType="solid">
        <fgColor theme="0" tint="-0.249977111117893"/>
        <bgColor indexed="64"/>
      </patternFill>
    </fill>
    <fill>
      <patternFill patternType="solid">
        <fgColor indexed="65"/>
        <bgColor indexed="64"/>
      </patternFill>
    </fill>
    <fill>
      <patternFill patternType="solid">
        <fgColor theme="1"/>
        <bgColor indexed="64"/>
      </patternFill>
    </fill>
  </fills>
  <borders count="52">
    <border>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8">
    <xf numFmtId="0" fontId="0" fillId="0" borderId="0"/>
    <xf numFmtId="44" fontId="2" fillId="0" borderId="0" applyFont="0" applyFill="0" applyBorder="0" applyAlignment="0" applyProtection="0"/>
    <xf numFmtId="0" fontId="9" fillId="0" borderId="0" applyNumberFormat="0" applyFill="0" applyBorder="0" applyAlignment="0" applyProtection="0">
      <alignment vertical="top"/>
      <protection locked="0"/>
    </xf>
    <xf numFmtId="0" fontId="14" fillId="0" borderId="44" applyNumberFormat="0" applyFill="0" applyAlignment="0" applyProtection="0"/>
    <xf numFmtId="0" fontId="15" fillId="0" borderId="45" applyNumberFormat="0" applyFill="0" applyAlignment="0" applyProtection="0"/>
    <xf numFmtId="0" fontId="16" fillId="0" borderId="46" applyNumberFormat="0" applyFill="0" applyAlignment="0" applyProtection="0"/>
    <xf numFmtId="0" fontId="16" fillId="0" borderId="0" applyNumberFormat="0" applyFill="0" applyBorder="0" applyAlignment="0" applyProtection="0"/>
    <xf numFmtId="0" fontId="17" fillId="0" borderId="47" applyNumberFormat="0" applyFill="0" applyAlignment="0" applyProtection="0"/>
  </cellStyleXfs>
  <cellXfs count="325">
    <xf numFmtId="0" fontId="0" fillId="0" borderId="0" xfId="0"/>
    <xf numFmtId="0" fontId="0" fillId="2" borderId="0" xfId="0" applyFill="1" applyBorder="1"/>
    <xf numFmtId="0" fontId="0" fillId="2" borderId="0" xfId="0" applyFill="1" applyBorder="1" applyProtection="1">
      <protection locked="0"/>
    </xf>
    <xf numFmtId="0" fontId="0" fillId="0" borderId="0" xfId="0" applyAlignment="1">
      <alignment vertical="top"/>
    </xf>
    <xf numFmtId="0" fontId="6" fillId="2" borderId="0" xfId="0" applyFont="1" applyFill="1" applyBorder="1" applyAlignment="1" applyProtection="1">
      <protection locked="0"/>
    </xf>
    <xf numFmtId="49" fontId="0" fillId="2" borderId="0" xfId="0" applyNumberFormat="1" applyFill="1" applyBorder="1"/>
    <xf numFmtId="0" fontId="6" fillId="2" borderId="0" xfId="0" applyFont="1" applyFill="1" applyBorder="1" applyProtection="1">
      <protection locked="0"/>
    </xf>
    <xf numFmtId="4" fontId="2" fillId="2" borderId="6" xfId="1" applyNumberFormat="1" applyFill="1" applyBorder="1" applyProtection="1"/>
    <xf numFmtId="4" fontId="2" fillId="2" borderId="16" xfId="1" applyNumberFormat="1" applyFill="1" applyBorder="1" applyProtection="1"/>
    <xf numFmtId="4" fontId="2" fillId="2" borderId="17" xfId="1" applyNumberFormat="1" applyFill="1" applyBorder="1" applyProtection="1"/>
    <xf numFmtId="0" fontId="0" fillId="0" borderId="0" xfId="0" applyProtection="1"/>
    <xf numFmtId="49" fontId="3" fillId="2" borderId="0" xfId="0" applyNumberFormat="1" applyFont="1" applyFill="1" applyAlignment="1" applyProtection="1">
      <alignment horizontal="left"/>
    </xf>
    <xf numFmtId="49" fontId="5" fillId="2" borderId="21" xfId="0" applyNumberFormat="1" applyFont="1" applyFill="1" applyBorder="1" applyAlignment="1" applyProtection="1">
      <alignment horizontal="left" vertical="center"/>
    </xf>
    <xf numFmtId="49" fontId="3" fillId="2" borderId="0" xfId="0" applyNumberFormat="1" applyFont="1" applyFill="1" applyAlignment="1" applyProtection="1">
      <alignment horizontal="center"/>
    </xf>
    <xf numFmtId="4" fontId="3" fillId="2" borderId="21" xfId="1" applyNumberFormat="1" applyFont="1" applyFill="1" applyBorder="1" applyProtection="1"/>
    <xf numFmtId="0" fontId="0" fillId="0" borderId="32" xfId="0" applyBorder="1" applyProtection="1"/>
    <xf numFmtId="4" fontId="2" fillId="4" borderId="38" xfId="1" applyNumberFormat="1" applyFill="1" applyBorder="1" applyProtection="1"/>
    <xf numFmtId="4" fontId="2" fillId="4" borderId="38" xfId="1" applyNumberFormat="1" applyFont="1" applyFill="1" applyBorder="1" applyProtection="1"/>
    <xf numFmtId="4" fontId="2" fillId="4" borderId="33" xfId="1" applyNumberFormat="1" applyFill="1" applyBorder="1" applyProtection="1"/>
    <xf numFmtId="4" fontId="0" fillId="4" borderId="3" xfId="1" applyNumberFormat="1" applyFont="1" applyFill="1" applyBorder="1" applyProtection="1"/>
    <xf numFmtId="4" fontId="2" fillId="3" borderId="38" xfId="1" applyNumberFormat="1" applyFill="1" applyBorder="1" applyProtection="1"/>
    <xf numFmtId="4" fontId="2" fillId="3" borderId="38" xfId="1" applyNumberFormat="1" applyFont="1" applyFill="1" applyBorder="1" applyProtection="1"/>
    <xf numFmtId="4" fontId="2" fillId="3" borderId="33" xfId="1" applyNumberFormat="1" applyFill="1" applyBorder="1" applyProtection="1"/>
    <xf numFmtId="4" fontId="3" fillId="0" borderId="31" xfId="1" applyNumberFormat="1" applyFont="1" applyFill="1" applyBorder="1" applyProtection="1"/>
    <xf numFmtId="4" fontId="0" fillId="3" borderId="3" xfId="1" applyNumberFormat="1" applyFont="1" applyFill="1" applyBorder="1" applyProtection="1"/>
    <xf numFmtId="4" fontId="3" fillId="2" borderId="31" xfId="1" applyNumberFormat="1" applyFont="1" applyFill="1" applyBorder="1" applyProtection="1"/>
    <xf numFmtId="49" fontId="5" fillId="2" borderId="30" xfId="0" applyNumberFormat="1" applyFont="1" applyFill="1" applyBorder="1" applyAlignment="1" applyProtection="1">
      <alignment horizontal="left" vertical="center"/>
    </xf>
    <xf numFmtId="0" fontId="16" fillId="0" borderId="0" xfId="6" applyBorder="1"/>
    <xf numFmtId="0" fontId="18" fillId="0" borderId="0" xfId="0" applyFont="1"/>
    <xf numFmtId="0" fontId="16" fillId="0" borderId="0" xfId="6" applyBorder="1" applyAlignment="1"/>
    <xf numFmtId="0" fontId="0" fillId="0" borderId="0" xfId="0" applyAlignment="1"/>
    <xf numFmtId="0" fontId="20" fillId="0" borderId="0" xfId="0" applyFont="1"/>
    <xf numFmtId="164" fontId="16" fillId="0" borderId="0" xfId="6" applyNumberFormat="1" applyBorder="1"/>
    <xf numFmtId="164" fontId="18" fillId="0" borderId="0" xfId="0" applyNumberFormat="1" applyFont="1"/>
    <xf numFmtId="164" fontId="16" fillId="0" borderId="0" xfId="6" applyNumberFormat="1" applyBorder="1" applyAlignment="1"/>
    <xf numFmtId="164" fontId="20" fillId="0" borderId="0" xfId="0" applyNumberFormat="1" applyFont="1"/>
    <xf numFmtId="0" fontId="19" fillId="9" borderId="48" xfId="0" applyFont="1" applyFill="1" applyBorder="1" applyAlignment="1">
      <alignment wrapText="1"/>
    </xf>
    <xf numFmtId="164" fontId="19" fillId="9" borderId="50" xfId="0" applyNumberFormat="1" applyFont="1" applyFill="1" applyBorder="1" applyAlignment="1">
      <alignment wrapText="1"/>
    </xf>
    <xf numFmtId="0" fontId="19" fillId="9" borderId="50" xfId="0" applyFont="1" applyFill="1" applyBorder="1" applyAlignment="1">
      <alignment wrapText="1"/>
    </xf>
    <xf numFmtId="0" fontId="18" fillId="7" borderId="49" xfId="0" applyFont="1" applyFill="1" applyBorder="1" applyAlignment="1">
      <alignment horizontal="left" vertical="top" wrapText="1"/>
    </xf>
    <xf numFmtId="0" fontId="22" fillId="8" borderId="49" xfId="0" applyFont="1" applyFill="1" applyBorder="1" applyAlignment="1">
      <alignment horizontal="right" vertical="top"/>
    </xf>
    <xf numFmtId="0" fontId="22" fillId="8" borderId="51" xfId="7" applyFont="1" applyFill="1" applyBorder="1" applyAlignment="1">
      <alignment horizontal="right" vertical="top" wrapText="1"/>
    </xf>
    <xf numFmtId="0" fontId="0" fillId="0" borderId="0" xfId="0" applyAlignment="1"/>
    <xf numFmtId="0" fontId="8" fillId="5" borderId="0" xfId="0" applyFont="1" applyFill="1" applyAlignment="1" applyProtection="1">
      <alignment horizontal="center"/>
      <protection locked="0"/>
    </xf>
    <xf numFmtId="0" fontId="23" fillId="0" borderId="0" xfId="3" applyFont="1" applyBorder="1"/>
    <xf numFmtId="164" fontId="23" fillId="0" borderId="0" xfId="3" applyNumberFormat="1" applyFont="1" applyBorder="1"/>
    <xf numFmtId="164" fontId="10" fillId="0" borderId="0" xfId="4" applyNumberFormat="1" applyFont="1" applyBorder="1"/>
    <xf numFmtId="0" fontId="10" fillId="0" borderId="0" xfId="5" applyFont="1" applyBorder="1"/>
    <xf numFmtId="0" fontId="23" fillId="0" borderId="0" xfId="6" applyFont="1" applyBorder="1"/>
    <xf numFmtId="164" fontId="23" fillId="0" borderId="0" xfId="6" applyNumberFormat="1" applyFont="1" applyBorder="1"/>
    <xf numFmtId="164" fontId="10" fillId="0" borderId="0" xfId="5" applyNumberFormat="1" applyFont="1" applyBorder="1"/>
    <xf numFmtId="0" fontId="23" fillId="0" borderId="0" xfId="6" applyFont="1"/>
    <xf numFmtId="0" fontId="18" fillId="7" borderId="50" xfId="0" applyFont="1" applyFill="1" applyBorder="1" applyAlignment="1" applyProtection="1">
      <alignment vertical="center" wrapText="1"/>
      <protection locked="0"/>
    </xf>
    <xf numFmtId="164" fontId="18" fillId="7" borderId="50" xfId="0" applyNumberFormat="1" applyFont="1" applyFill="1" applyBorder="1" applyAlignment="1" applyProtection="1">
      <alignment vertical="center" wrapText="1"/>
      <protection locked="0"/>
    </xf>
    <xf numFmtId="164" fontId="18" fillId="7" borderId="50" xfId="0" applyNumberFormat="1" applyFont="1" applyFill="1" applyBorder="1" applyAlignment="1" applyProtection="1">
      <alignment vertical="center"/>
      <protection locked="0"/>
    </xf>
    <xf numFmtId="0" fontId="18" fillId="8" borderId="13" xfId="0" applyFont="1" applyFill="1" applyBorder="1" applyAlignment="1">
      <alignment horizontal="right" vertical="center" wrapText="1"/>
    </xf>
    <xf numFmtId="164" fontId="22" fillId="8" borderId="50" xfId="0" applyNumberFormat="1" applyFont="1" applyFill="1" applyBorder="1" applyAlignment="1">
      <alignment horizontal="right" vertical="center" wrapText="1"/>
    </xf>
    <xf numFmtId="0" fontId="17" fillId="8" borderId="13" xfId="7" applyFill="1" applyBorder="1" applyAlignment="1">
      <alignment horizontal="right" vertical="center" wrapText="1"/>
    </xf>
    <xf numFmtId="164" fontId="22" fillId="8" borderId="50" xfId="7" applyNumberFormat="1" applyFont="1" applyFill="1" applyBorder="1" applyAlignment="1">
      <alignment horizontal="right" vertical="center" wrapText="1"/>
    </xf>
    <xf numFmtId="164" fontId="7" fillId="0" borderId="0" xfId="6" applyNumberFormat="1" applyFont="1" applyBorder="1" applyAlignment="1"/>
    <xf numFmtId="0" fontId="16" fillId="0" borderId="0" xfId="5" applyFill="1" applyBorder="1" applyAlignment="1">
      <alignment horizontal="left" vertical="top"/>
    </xf>
    <xf numFmtId="0" fontId="16" fillId="0" borderId="0" xfId="5" applyBorder="1"/>
    <xf numFmtId="0" fontId="0" fillId="0" borderId="0" xfId="0" applyAlignment="1">
      <alignment vertical="top"/>
    </xf>
    <xf numFmtId="49" fontId="7" fillId="2" borderId="19" xfId="0" applyNumberFormat="1" applyFont="1" applyFill="1" applyBorder="1" applyAlignment="1">
      <alignment horizontal="left" vertical="center" wrapText="1"/>
    </xf>
    <xf numFmtId="4" fontId="7" fillId="3" borderId="19" xfId="1" applyNumberFormat="1" applyFont="1" applyFill="1" applyBorder="1" applyProtection="1"/>
    <xf numFmtId="0" fontId="7" fillId="0" borderId="0" xfId="0" applyFont="1"/>
    <xf numFmtId="0" fontId="7" fillId="0" borderId="19" xfId="0" applyFont="1" applyBorder="1" applyAlignment="1">
      <alignment horizontal="left" vertical="center"/>
    </xf>
    <xf numFmtId="49" fontId="7" fillId="2" borderId="19" xfId="0" applyNumberFormat="1" applyFont="1" applyFill="1" applyBorder="1" applyAlignment="1">
      <alignment horizontal="left" vertical="center"/>
    </xf>
    <xf numFmtId="49" fontId="7" fillId="2" borderId="20" xfId="0" applyNumberFormat="1" applyFont="1" applyFill="1" applyBorder="1" applyAlignment="1">
      <alignment horizontal="left" vertical="center" wrapText="1"/>
    </xf>
    <xf numFmtId="4" fontId="7" fillId="3" borderId="20" xfId="1" applyNumberFormat="1" applyFont="1" applyFill="1" applyBorder="1" applyProtection="1"/>
    <xf numFmtId="49" fontId="7" fillId="2" borderId="22" xfId="0" applyNumberFormat="1" applyFont="1" applyFill="1" applyBorder="1" applyAlignment="1">
      <alignment horizontal="left" vertical="center" wrapText="1"/>
    </xf>
    <xf numFmtId="4" fontId="7" fillId="3" borderId="22" xfId="1" applyNumberFormat="1" applyFont="1" applyFill="1" applyBorder="1" applyProtection="1"/>
    <xf numFmtId="0" fontId="0" fillId="0" borderId="0" xfId="0" applyBorder="1" applyAlignment="1"/>
    <xf numFmtId="0" fontId="7" fillId="0" borderId="0" xfId="0" applyFont="1" applyBorder="1" applyAlignment="1"/>
    <xf numFmtId="0" fontId="10" fillId="0" borderId="0" xfId="0" applyFont="1" applyAlignment="1"/>
    <xf numFmtId="0" fontId="0" fillId="0" borderId="0" xfId="0" applyAlignment="1">
      <alignment vertical="top" wrapText="1"/>
    </xf>
    <xf numFmtId="0" fontId="3" fillId="2" borderId="0" xfId="0" applyFont="1" applyFill="1" applyBorder="1" applyProtection="1"/>
    <xf numFmtId="0" fontId="0" fillId="2" borderId="0" xfId="0" applyFill="1" applyBorder="1" applyProtection="1"/>
    <xf numFmtId="0" fontId="0" fillId="2" borderId="0" xfId="0" applyFill="1" applyProtection="1"/>
    <xf numFmtId="0" fontId="3" fillId="2" borderId="0" xfId="0" applyFont="1" applyFill="1" applyProtection="1"/>
    <xf numFmtId="0" fontId="26" fillId="10" borderId="48" xfId="0" applyFont="1" applyFill="1" applyBorder="1" applyProtection="1">
      <protection locked="0"/>
    </xf>
    <xf numFmtId="0" fontId="26" fillId="10" borderId="40" xfId="0" applyFont="1" applyFill="1" applyBorder="1" applyProtection="1">
      <protection locked="0"/>
    </xf>
    <xf numFmtId="0" fontId="27" fillId="0" borderId="0" xfId="0" applyFont="1" applyFill="1" applyBorder="1" applyAlignment="1" applyProtection="1">
      <alignment horizontal="left" vertical="top"/>
      <protection locked="0"/>
    </xf>
    <xf numFmtId="0" fontId="0" fillId="0" borderId="0" xfId="0" applyAlignment="1" applyProtection="1">
      <protection locked="0"/>
    </xf>
    <xf numFmtId="0" fontId="10" fillId="7" borderId="21" xfId="0" applyFont="1" applyFill="1" applyBorder="1" applyAlignment="1">
      <alignment horizontal="left" vertical="center"/>
    </xf>
    <xf numFmtId="0" fontId="10" fillId="7" borderId="21" xfId="0" applyFont="1" applyFill="1" applyBorder="1" applyAlignment="1">
      <alignment horizontal="left" vertical="top"/>
    </xf>
    <xf numFmtId="49" fontId="7" fillId="7" borderId="21" xfId="0" applyNumberFormat="1" applyFont="1" applyFill="1" applyBorder="1" applyAlignment="1" applyProtection="1">
      <alignment horizontal="left" vertical="center"/>
    </xf>
    <xf numFmtId="4" fontId="10" fillId="7" borderId="21" xfId="1" applyNumberFormat="1" applyFont="1" applyFill="1" applyBorder="1" applyProtection="1"/>
    <xf numFmtId="0" fontId="0" fillId="0" borderId="0" xfId="0" applyAlignment="1"/>
    <xf numFmtId="0" fontId="30" fillId="0" borderId="49" xfId="2" applyNumberFormat="1" applyFont="1" applyBorder="1" applyAlignment="1" applyProtection="1"/>
    <xf numFmtId="0" fontId="0" fillId="0" borderId="0" xfId="0" applyAlignment="1">
      <alignment vertical="top"/>
    </xf>
    <xf numFmtId="2" fontId="0" fillId="5" borderId="0" xfId="0" applyNumberFormat="1" applyFill="1" applyProtection="1"/>
    <xf numFmtId="0" fontId="0" fillId="5" borderId="0" xfId="0" applyFill="1" applyBorder="1" applyProtection="1"/>
    <xf numFmtId="0" fontId="12" fillId="5" borderId="0" xfId="0" applyFont="1" applyFill="1" applyProtection="1"/>
    <xf numFmtId="0" fontId="2" fillId="5" borderId="0" xfId="0" applyFont="1" applyFill="1" applyBorder="1" applyAlignment="1" applyProtection="1"/>
    <xf numFmtId="0" fontId="0" fillId="5" borderId="0" xfId="0" applyFill="1" applyBorder="1" applyAlignment="1" applyProtection="1"/>
    <xf numFmtId="0" fontId="3" fillId="5" borderId="0" xfId="0" applyFont="1" applyFill="1" applyProtection="1"/>
    <xf numFmtId="0" fontId="9" fillId="5" borderId="0" xfId="2" applyFill="1" applyBorder="1" applyAlignment="1" applyProtection="1">
      <alignment horizontal="left"/>
    </xf>
    <xf numFmtId="0" fontId="0" fillId="5" borderId="0" xfId="0" applyFill="1" applyBorder="1" applyAlignment="1" applyProtection="1">
      <alignment horizontal="left"/>
    </xf>
    <xf numFmtId="0" fontId="3" fillId="7" borderId="30" xfId="0" applyFont="1" applyFill="1" applyBorder="1" applyProtection="1"/>
    <xf numFmtId="0" fontId="32" fillId="7" borderId="31" xfId="2" applyFont="1" applyFill="1" applyBorder="1" applyAlignment="1" applyProtection="1">
      <alignment horizontal="left"/>
    </xf>
    <xf numFmtId="0" fontId="2" fillId="5" borderId="21" xfId="0" applyFont="1" applyFill="1" applyBorder="1" applyAlignment="1" applyProtection="1">
      <alignment horizontal="left"/>
    </xf>
    <xf numFmtId="0" fontId="2" fillId="7" borderId="11" xfId="0" applyFont="1" applyFill="1" applyBorder="1" applyAlignment="1" applyProtection="1"/>
    <xf numFmtId="0" fontId="0" fillId="7" borderId="9" xfId="0" applyFill="1" applyBorder="1" applyAlignment="1" applyProtection="1"/>
    <xf numFmtId="0" fontId="3" fillId="7" borderId="11" xfId="0" applyFont="1" applyFill="1" applyBorder="1" applyProtection="1"/>
    <xf numFmtId="0" fontId="32" fillId="7" borderId="9" xfId="2" applyFont="1" applyFill="1" applyBorder="1" applyAlignment="1" applyProtection="1">
      <alignment horizontal="left"/>
    </xf>
    <xf numFmtId="0" fontId="2" fillId="5" borderId="26" xfId="0" applyFont="1" applyFill="1" applyBorder="1" applyAlignment="1" applyProtection="1">
      <alignment horizontal="left"/>
    </xf>
    <xf numFmtId="0" fontId="0" fillId="5" borderId="43" xfId="0" applyFill="1" applyBorder="1" applyAlignment="1" applyProtection="1">
      <alignment horizontal="left"/>
    </xf>
    <xf numFmtId="4" fontId="3" fillId="5" borderId="30" xfId="1" applyNumberFormat="1" applyFont="1" applyFill="1" applyBorder="1" applyProtection="1"/>
    <xf numFmtId="4" fontId="3" fillId="5" borderId="31" xfId="1" applyNumberFormat="1" applyFont="1" applyFill="1" applyBorder="1" applyProtection="1"/>
    <xf numFmtId="0" fontId="0" fillId="5" borderId="32" xfId="0" applyFill="1" applyBorder="1" applyProtection="1"/>
    <xf numFmtId="4" fontId="2" fillId="2" borderId="5" xfId="1" applyNumberFormat="1" applyFill="1" applyBorder="1" applyProtection="1"/>
    <xf numFmtId="4" fontId="2" fillId="2" borderId="39" xfId="1" applyNumberFormat="1" applyFill="1" applyBorder="1" applyProtection="1"/>
    <xf numFmtId="4" fontId="3" fillId="11" borderId="23" xfId="1" applyNumberFormat="1" applyFont="1" applyFill="1" applyBorder="1" applyProtection="1"/>
    <xf numFmtId="4" fontId="2" fillId="2" borderId="40" xfId="1" applyNumberFormat="1" applyFill="1" applyBorder="1" applyProtection="1"/>
    <xf numFmtId="0" fontId="0" fillId="5" borderId="0" xfId="0" applyFill="1" applyProtection="1"/>
    <xf numFmtId="0" fontId="0" fillId="5" borderId="7" xfId="0" applyFill="1" applyBorder="1" applyProtection="1"/>
    <xf numFmtId="0" fontId="0" fillId="2" borderId="9" xfId="0" applyFill="1" applyBorder="1" applyProtection="1"/>
    <xf numFmtId="0" fontId="0" fillId="0" borderId="9" xfId="0" applyBorder="1" applyProtection="1"/>
    <xf numFmtId="0" fontId="0" fillId="5" borderId="15" xfId="0" applyFill="1" applyBorder="1" applyProtection="1"/>
    <xf numFmtId="4" fontId="2" fillId="12" borderId="38" xfId="1" applyNumberFormat="1" applyFill="1" applyBorder="1" applyProtection="1"/>
    <xf numFmtId="4" fontId="2" fillId="12" borderId="6" xfId="1" applyNumberFormat="1" applyFill="1" applyBorder="1" applyProtection="1"/>
    <xf numFmtId="4" fontId="2" fillId="12" borderId="38" xfId="1" applyNumberFormat="1" applyFont="1" applyFill="1" applyBorder="1" applyProtection="1"/>
    <xf numFmtId="4" fontId="2" fillId="12" borderId="33" xfId="1" applyNumberFormat="1" applyFill="1" applyBorder="1" applyProtection="1"/>
    <xf numFmtId="4" fontId="2" fillId="12" borderId="16" xfId="1" applyNumberFormat="1" applyFill="1" applyBorder="1" applyProtection="1"/>
    <xf numFmtId="4" fontId="3" fillId="12" borderId="18" xfId="1" applyNumberFormat="1" applyFont="1" applyFill="1" applyBorder="1" applyProtection="1"/>
    <xf numFmtId="4" fontId="3" fillId="12" borderId="23" xfId="1" applyNumberFormat="1" applyFont="1" applyFill="1" applyBorder="1" applyProtection="1"/>
    <xf numFmtId="4" fontId="0" fillId="12" borderId="3" xfId="1" applyNumberFormat="1" applyFont="1" applyFill="1" applyBorder="1" applyProtection="1"/>
    <xf numFmtId="4" fontId="2" fillId="12" borderId="17" xfId="1" applyNumberFormat="1" applyFill="1" applyBorder="1" applyProtection="1"/>
    <xf numFmtId="4" fontId="3" fillId="12" borderId="32" xfId="1" applyNumberFormat="1" applyFont="1" applyFill="1" applyBorder="1" applyProtection="1"/>
    <xf numFmtId="4" fontId="3" fillId="12" borderId="21" xfId="1" applyNumberFormat="1" applyFont="1" applyFill="1" applyBorder="1" applyProtection="1"/>
    <xf numFmtId="0" fontId="2" fillId="5" borderId="0" xfId="0" applyFont="1" applyFill="1" applyAlignment="1" applyProtection="1">
      <alignment horizontal="left"/>
    </xf>
    <xf numFmtId="0" fontId="0" fillId="5" borderId="0" xfId="0" applyFill="1" applyAlignment="1" applyProtection="1"/>
    <xf numFmtId="0" fontId="2" fillId="5" borderId="0" xfId="0" applyFont="1" applyFill="1" applyProtection="1"/>
    <xf numFmtId="0" fontId="2" fillId="2" borderId="0" xfId="0" applyFont="1" applyFill="1" applyProtection="1"/>
    <xf numFmtId="0" fontId="3" fillId="5" borderId="0" xfId="0" applyFont="1" applyFill="1" applyBorder="1" applyAlignment="1" applyProtection="1">
      <alignment horizontal="center"/>
    </xf>
    <xf numFmtId="0" fontId="4" fillId="3" borderId="1" xfId="0" applyFont="1" applyFill="1" applyBorder="1" applyProtection="1"/>
    <xf numFmtId="49" fontId="3" fillId="3" borderId="8" xfId="0" applyNumberFormat="1" applyFont="1" applyFill="1" applyBorder="1" applyAlignment="1" applyProtection="1">
      <alignment horizontal="left"/>
    </xf>
    <xf numFmtId="0" fontId="4" fillId="3" borderId="0" xfId="0" applyFont="1" applyFill="1" applyBorder="1" applyProtection="1"/>
    <xf numFmtId="49" fontId="3" fillId="2" borderId="0" xfId="0" applyNumberFormat="1" applyFont="1" applyFill="1" applyProtection="1"/>
    <xf numFmtId="0" fontId="3" fillId="3" borderId="8" xfId="0" applyFont="1" applyFill="1" applyBorder="1" applyAlignment="1" applyProtection="1">
      <alignment horizontal="center"/>
    </xf>
    <xf numFmtId="49" fontId="0" fillId="2" borderId="0" xfId="0" applyNumberFormat="1" applyFill="1" applyProtection="1"/>
    <xf numFmtId="0" fontId="0" fillId="3" borderId="8" xfId="0" applyFill="1" applyBorder="1" applyProtection="1"/>
    <xf numFmtId="0" fontId="0" fillId="6" borderId="11" xfId="0" applyFill="1" applyBorder="1" applyProtection="1"/>
    <xf numFmtId="0" fontId="0" fillId="6" borderId="9" xfId="0" applyFill="1" applyBorder="1" applyProtection="1"/>
    <xf numFmtId="0" fontId="0" fillId="2" borderId="0" xfId="0" applyFill="1" applyBorder="1" applyAlignment="1" applyProtection="1"/>
    <xf numFmtId="0" fontId="9" fillId="2" borderId="0" xfId="2" applyFill="1" applyBorder="1" applyAlignment="1" applyProtection="1"/>
    <xf numFmtId="0" fontId="0" fillId="2" borderId="0" xfId="0" applyFill="1" applyAlignment="1" applyProtection="1">
      <alignment horizontal="left"/>
    </xf>
    <xf numFmtId="0" fontId="4" fillId="2" borderId="38" xfId="0" applyFont="1" applyFill="1" applyBorder="1" applyAlignment="1" applyProtection="1">
      <alignment horizontal="center"/>
    </xf>
    <xf numFmtId="0" fontId="4" fillId="2" borderId="6"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4" xfId="0" applyFont="1" applyFill="1" applyBorder="1" applyAlignment="1" applyProtection="1">
      <alignment horizontal="center"/>
    </xf>
    <xf numFmtId="49" fontId="5" fillId="2" borderId="19" xfId="0" applyNumberFormat="1" applyFont="1" applyFill="1" applyBorder="1" applyAlignment="1" applyProtection="1">
      <alignment horizontal="left" vertical="center" wrapText="1"/>
    </xf>
    <xf numFmtId="49" fontId="5" fillId="2" borderId="37" xfId="0" applyNumberFormat="1" applyFont="1" applyFill="1" applyBorder="1" applyAlignment="1" applyProtection="1">
      <alignment horizontal="left" vertical="center" wrapText="1"/>
    </xf>
    <xf numFmtId="0" fontId="0" fillId="6" borderId="41" xfId="0" applyFill="1" applyBorder="1" applyProtection="1"/>
    <xf numFmtId="0" fontId="0" fillId="5" borderId="37" xfId="0" applyFill="1" applyBorder="1" applyProtection="1"/>
    <xf numFmtId="4" fontId="0" fillId="5" borderId="38" xfId="0" applyNumberFormat="1" applyFill="1" applyBorder="1" applyProtection="1"/>
    <xf numFmtId="0" fontId="0" fillId="5" borderId="41" xfId="0" applyFill="1" applyBorder="1" applyProtection="1"/>
    <xf numFmtId="0" fontId="5" fillId="0" borderId="19" xfId="0" applyFont="1" applyBorder="1" applyAlignment="1" applyProtection="1">
      <alignment horizontal="left" vertical="center"/>
    </xf>
    <xf numFmtId="0" fontId="5" fillId="0" borderId="37" xfId="0" applyFont="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5" fillId="2" borderId="37" xfId="0" applyNumberFormat="1" applyFont="1" applyFill="1" applyBorder="1" applyAlignment="1" applyProtection="1">
      <alignment horizontal="left" vertical="center"/>
    </xf>
    <xf numFmtId="49" fontId="5" fillId="2" borderId="20" xfId="0" applyNumberFormat="1" applyFont="1" applyFill="1" applyBorder="1" applyAlignment="1" applyProtection="1">
      <alignment horizontal="left" vertical="center" wrapText="1"/>
    </xf>
    <xf numFmtId="49" fontId="5" fillId="2" borderId="42" xfId="0" applyNumberFormat="1" applyFont="1" applyFill="1" applyBorder="1" applyAlignment="1" applyProtection="1">
      <alignment horizontal="left" vertical="center" wrapText="1"/>
    </xf>
    <xf numFmtId="0" fontId="0" fillId="6" borderId="34" xfId="0" applyFill="1" applyBorder="1" applyProtection="1"/>
    <xf numFmtId="0" fontId="0" fillId="5" borderId="42" xfId="0" applyFill="1" applyBorder="1" applyProtection="1"/>
    <xf numFmtId="0" fontId="0" fillId="5" borderId="34" xfId="0" applyFill="1" applyBorder="1" applyProtection="1"/>
    <xf numFmtId="4" fontId="0" fillId="5" borderId="33" xfId="0" applyNumberFormat="1" applyFill="1" applyBorder="1" applyProtection="1"/>
    <xf numFmtId="49" fontId="5" fillId="2" borderId="22" xfId="0" applyNumberFormat="1" applyFont="1" applyFill="1" applyBorder="1" applyAlignment="1" applyProtection="1">
      <alignment horizontal="left" vertical="center" wrapText="1"/>
    </xf>
    <xf numFmtId="10" fontId="5" fillId="2" borderId="12" xfId="0" applyNumberFormat="1" applyFont="1" applyFill="1" applyBorder="1" applyAlignment="1" applyProtection="1">
      <alignment horizontal="left" vertical="center" wrapText="1"/>
    </xf>
    <xf numFmtId="0" fontId="0" fillId="6" borderId="24" xfId="0" applyFill="1" applyBorder="1" applyProtection="1"/>
    <xf numFmtId="0" fontId="0" fillId="5" borderId="12" xfId="0" applyFill="1" applyBorder="1" applyProtection="1"/>
    <xf numFmtId="4" fontId="0" fillId="5" borderId="3" xfId="0" applyNumberFormat="1" applyFill="1" applyBorder="1" applyProtection="1"/>
    <xf numFmtId="0" fontId="0" fillId="5" borderId="24" xfId="0" applyFill="1" applyBorder="1" applyProtection="1"/>
    <xf numFmtId="49" fontId="3" fillId="5" borderId="0" xfId="0" applyNumberFormat="1" applyFont="1" applyFill="1" applyAlignment="1" applyProtection="1">
      <alignment horizontal="left"/>
    </xf>
    <xf numFmtId="0" fontId="5" fillId="5" borderId="0" xfId="0" applyFont="1" applyFill="1" applyProtection="1"/>
    <xf numFmtId="49" fontId="3" fillId="5" borderId="0" xfId="0" applyNumberFormat="1" applyFont="1" applyFill="1" applyAlignment="1" applyProtection="1">
      <alignment vertical="top"/>
    </xf>
    <xf numFmtId="0" fontId="3" fillId="5" borderId="0" xfId="0" applyFont="1" applyFill="1" applyAlignment="1" applyProtection="1">
      <alignment vertical="top"/>
    </xf>
    <xf numFmtId="0" fontId="0" fillId="5" borderId="0" xfId="0" applyFill="1" applyAlignment="1" applyProtection="1">
      <alignment vertical="top"/>
    </xf>
    <xf numFmtId="49" fontId="3" fillId="5" borderId="0" xfId="0" applyNumberFormat="1" applyFont="1" applyFill="1" applyAlignment="1" applyProtection="1">
      <alignment horizontal="left" vertical="top"/>
    </xf>
    <xf numFmtId="49" fontId="3" fillId="5" borderId="0" xfId="0" applyNumberFormat="1" applyFont="1" applyFill="1" applyAlignment="1" applyProtection="1">
      <alignment horizontal="right"/>
    </xf>
    <xf numFmtId="0" fontId="4" fillId="5" borderId="0" xfId="0" applyFont="1" applyFill="1" applyAlignment="1" applyProtection="1">
      <alignment vertical="top"/>
    </xf>
    <xf numFmtId="0" fontId="31" fillId="5" borderId="0" xfId="0" applyFont="1" applyFill="1" applyAlignment="1" applyProtection="1">
      <alignment vertical="top"/>
    </xf>
    <xf numFmtId="0" fontId="4" fillId="5" borderId="0" xfId="0" applyFont="1" applyFill="1" applyAlignment="1" applyProtection="1"/>
    <xf numFmtId="0" fontId="29" fillId="5" borderId="0" xfId="0" applyFont="1" applyFill="1" applyAlignment="1" applyProtection="1">
      <alignment vertical="top"/>
    </xf>
    <xf numFmtId="0" fontId="0" fillId="2" borderId="10" xfId="0" applyFill="1" applyBorder="1" applyProtection="1"/>
    <xf numFmtId="0" fontId="0" fillId="2" borderId="1" xfId="0" applyFill="1" applyBorder="1" applyProtection="1"/>
    <xf numFmtId="0" fontId="0" fillId="2" borderId="2" xfId="0" applyFill="1" applyBorder="1" applyProtection="1"/>
    <xf numFmtId="49" fontId="3" fillId="2" borderId="43" xfId="0" applyNumberFormat="1" applyFont="1" applyFill="1" applyBorder="1" applyAlignment="1" applyProtection="1">
      <alignment horizontal="right"/>
    </xf>
    <xf numFmtId="49" fontId="3" fillId="2" borderId="10" xfId="0" applyNumberFormat="1" applyFont="1" applyFill="1" applyBorder="1" applyProtection="1"/>
    <xf numFmtId="0" fontId="0" fillId="3" borderId="12" xfId="0" applyFill="1" applyBorder="1" applyProtection="1"/>
    <xf numFmtId="0" fontId="0" fillId="3" borderId="3" xfId="0" applyFill="1" applyBorder="1" applyProtection="1"/>
    <xf numFmtId="0" fontId="0" fillId="3" borderId="24" xfId="0" applyFill="1" applyBorder="1" applyAlignment="1" applyProtection="1"/>
    <xf numFmtId="0" fontId="0" fillId="0" borderId="43" xfId="0" applyFill="1" applyBorder="1" applyAlignment="1" applyProtection="1"/>
    <xf numFmtId="0" fontId="0" fillId="0" borderId="12" xfId="0" applyFill="1" applyBorder="1" applyProtection="1"/>
    <xf numFmtId="0" fontId="0" fillId="2" borderId="3" xfId="0" applyFill="1" applyBorder="1" applyProtection="1"/>
    <xf numFmtId="0" fontId="0" fillId="2" borderId="7" xfId="0" applyFill="1" applyBorder="1" applyProtection="1"/>
    <xf numFmtId="0" fontId="6" fillId="2" borderId="8" xfId="0" applyFont="1" applyFill="1" applyBorder="1" applyProtection="1"/>
    <xf numFmtId="0" fontId="6" fillId="2" borderId="7" xfId="0" applyFont="1" applyFill="1" applyBorder="1" applyAlignment="1" applyProtection="1"/>
    <xf numFmtId="0" fontId="6" fillId="2" borderId="43" xfId="0" applyFont="1" applyFill="1" applyBorder="1" applyAlignment="1" applyProtection="1"/>
    <xf numFmtId="0" fontId="0" fillId="2" borderId="8" xfId="0" applyFill="1" applyBorder="1" applyProtection="1"/>
    <xf numFmtId="0" fontId="0" fillId="2" borderId="43" xfId="0" applyFill="1" applyBorder="1" applyProtection="1"/>
    <xf numFmtId="0" fontId="0" fillId="6" borderId="24" xfId="0" applyFill="1" applyBorder="1" applyAlignment="1" applyProtection="1"/>
    <xf numFmtId="0" fontId="0" fillId="0" borderId="43" xfId="0" applyBorder="1" applyAlignment="1" applyProtection="1"/>
    <xf numFmtId="0" fontId="6" fillId="2" borderId="0" xfId="0" applyFont="1" applyFill="1" applyBorder="1" applyAlignment="1" applyProtection="1"/>
    <xf numFmtId="0" fontId="6" fillId="2" borderId="12" xfId="0" applyFont="1" applyFill="1" applyBorder="1" applyProtection="1"/>
    <xf numFmtId="49" fontId="0" fillId="2" borderId="7" xfId="0" applyNumberFormat="1" applyFill="1" applyBorder="1" applyProtection="1"/>
    <xf numFmtId="0" fontId="6" fillId="2" borderId="14" xfId="0" applyFont="1" applyFill="1" applyBorder="1" applyProtection="1"/>
    <xf numFmtId="0" fontId="6" fillId="2" borderId="15" xfId="0" applyFont="1" applyFill="1" applyBorder="1" applyAlignment="1" applyProtection="1"/>
    <xf numFmtId="0" fontId="6" fillId="2" borderId="11" xfId="0" applyFont="1" applyFill="1" applyBorder="1" applyProtection="1"/>
    <xf numFmtId="0" fontId="0" fillId="0" borderId="0" xfId="0" applyAlignment="1">
      <alignment vertical="top"/>
    </xf>
    <xf numFmtId="0" fontId="0" fillId="0" borderId="0" xfId="0" applyAlignment="1"/>
    <xf numFmtId="0" fontId="34" fillId="0" borderId="0" xfId="0" applyFont="1" applyAlignment="1">
      <alignment horizontal="left" vertical="top" wrapText="1"/>
    </xf>
    <xf numFmtId="0" fontId="33" fillId="0" borderId="0" xfId="0" applyFont="1"/>
    <xf numFmtId="0" fontId="2" fillId="5" borderId="0" xfId="0" applyFont="1" applyFill="1" applyAlignment="1"/>
    <xf numFmtId="0" fontId="2" fillId="5" borderId="0" xfId="0" applyFont="1" applyFill="1" applyBorder="1" applyProtection="1"/>
    <xf numFmtId="0" fontId="2" fillId="2" borderId="0" xfId="0" applyFont="1" applyFill="1" applyBorder="1" applyProtection="1"/>
    <xf numFmtId="0" fontId="2" fillId="3" borderId="10" xfId="0" applyFont="1" applyFill="1" applyBorder="1" applyProtection="1"/>
    <xf numFmtId="0" fontId="2" fillId="5" borderId="1" xfId="0" applyFont="1" applyFill="1" applyBorder="1" applyProtection="1"/>
    <xf numFmtId="0" fontId="2" fillId="5" borderId="2" xfId="0" applyFont="1" applyFill="1" applyBorder="1" applyProtection="1"/>
    <xf numFmtId="0" fontId="2" fillId="5" borderId="7" xfId="0" applyFont="1" applyFill="1" applyBorder="1" applyProtection="1"/>
    <xf numFmtId="0" fontId="7" fillId="0" borderId="49" xfId="0" applyFont="1" applyBorder="1"/>
    <xf numFmtId="0" fontId="2" fillId="0" borderId="0" xfId="0" applyFont="1" applyBorder="1" applyAlignment="1"/>
    <xf numFmtId="0" fontId="2" fillId="0" borderId="0" xfId="0" applyFont="1" applyAlignment="1"/>
    <xf numFmtId="0" fontId="2" fillId="5" borderId="0" xfId="0" applyFont="1" applyFill="1" applyAlignment="1" applyProtection="1"/>
    <xf numFmtId="0" fontId="0" fillId="0" borderId="0" xfId="0" applyAlignment="1">
      <alignment wrapText="1"/>
    </xf>
    <xf numFmtId="0" fontId="1" fillId="0" borderId="0" xfId="0" applyFont="1"/>
    <xf numFmtId="0" fontId="1" fillId="0" borderId="0" xfId="0" applyFont="1" applyAlignment="1">
      <alignment vertical="top" wrapText="1"/>
    </xf>
    <xf numFmtId="164" fontId="1" fillId="0" borderId="5" xfId="0" applyNumberFormat="1" applyFont="1" applyBorder="1"/>
    <xf numFmtId="0" fontId="1" fillId="0" borderId="49" xfId="0" applyFont="1" applyBorder="1"/>
    <xf numFmtId="165" fontId="1" fillId="0" borderId="49" xfId="0" applyNumberFormat="1" applyFont="1" applyBorder="1"/>
    <xf numFmtId="0" fontId="1" fillId="0" borderId="38" xfId="0" applyFont="1" applyBorder="1"/>
    <xf numFmtId="165" fontId="1" fillId="0" borderId="5" xfId="0" applyNumberFormat="1" applyFont="1" applyBorder="1"/>
    <xf numFmtId="0" fontId="1" fillId="0" borderId="51" xfId="7" applyFont="1" applyBorder="1"/>
    <xf numFmtId="164" fontId="1" fillId="0" borderId="0" xfId="0" applyNumberFormat="1" applyFont="1"/>
    <xf numFmtId="164" fontId="1" fillId="0" borderId="0" xfId="0" applyNumberFormat="1" applyFont="1" applyAlignment="1"/>
    <xf numFmtId="164" fontId="1" fillId="0" borderId="0" xfId="0" applyNumberFormat="1" applyFont="1" applyAlignment="1">
      <alignment horizontal="left" vertical="top"/>
    </xf>
    <xf numFmtId="0" fontId="1" fillId="0" borderId="0" xfId="0" applyFont="1" applyAlignment="1">
      <alignment horizontal="left" vertical="top"/>
    </xf>
    <xf numFmtId="0" fontId="1" fillId="0" borderId="49" xfId="0" applyFont="1" applyBorder="1" applyAlignment="1">
      <alignment horizontal="left" vertical="top" wrapText="1"/>
    </xf>
    <xf numFmtId="0" fontId="1" fillId="0" borderId="50" xfId="0" applyFont="1" applyBorder="1" applyAlignment="1" applyProtection="1">
      <alignment vertical="center" wrapText="1"/>
      <protection locked="0"/>
    </xf>
    <xf numFmtId="164" fontId="1" fillId="0" borderId="50" xfId="0" applyNumberFormat="1" applyFont="1" applyBorder="1" applyAlignment="1" applyProtection="1">
      <alignment vertical="center" wrapText="1"/>
      <protection locked="0"/>
    </xf>
    <xf numFmtId="164" fontId="1" fillId="7" borderId="50" xfId="0" applyNumberFormat="1" applyFont="1" applyFill="1" applyBorder="1" applyAlignment="1" applyProtection="1">
      <alignment vertical="center"/>
      <protection locked="0"/>
    </xf>
    <xf numFmtId="0" fontId="1" fillId="0" borderId="49" xfId="0" applyFont="1" applyBorder="1" applyAlignment="1">
      <alignment vertical="top" wrapText="1"/>
    </xf>
    <xf numFmtId="9" fontId="1" fillId="0" borderId="50" xfId="0" applyNumberFormat="1" applyFont="1" applyBorder="1" applyAlignment="1" applyProtection="1">
      <alignment vertical="center" wrapText="1"/>
      <protection locked="0"/>
    </xf>
    <xf numFmtId="0" fontId="1" fillId="7" borderId="49" xfId="0" applyFont="1" applyFill="1" applyBorder="1" applyAlignment="1">
      <alignment horizontal="left" vertical="top" wrapText="1"/>
    </xf>
    <xf numFmtId="0" fontId="1" fillId="5" borderId="49" xfId="0" applyFont="1" applyFill="1" applyBorder="1" applyAlignment="1">
      <alignment horizontal="left" vertical="top" wrapText="1"/>
    </xf>
    <xf numFmtId="10" fontId="1" fillId="0" borderId="50" xfId="0" applyNumberFormat="1" applyFont="1" applyBorder="1" applyAlignment="1" applyProtection="1">
      <alignment horizontal="left" vertical="center" wrapText="1"/>
      <protection locked="0"/>
    </xf>
    <xf numFmtId="164" fontId="1" fillId="7" borderId="50" xfId="0" applyNumberFormat="1" applyFont="1" applyFill="1" applyBorder="1" applyAlignment="1" applyProtection="1">
      <alignment vertical="center" wrapText="1"/>
      <protection locked="0"/>
    </xf>
    <xf numFmtId="0" fontId="1" fillId="7" borderId="51" xfId="0" applyFont="1" applyFill="1" applyBorder="1" applyAlignment="1">
      <alignment horizontal="left" vertical="top" wrapText="1"/>
    </xf>
    <xf numFmtId="0" fontId="38" fillId="0" borderId="38" xfId="0" applyFont="1" applyBorder="1" applyAlignment="1">
      <alignment wrapText="1"/>
    </xf>
    <xf numFmtId="164" fontId="38" fillId="0" borderId="5" xfId="0" applyNumberFormat="1" applyFont="1" applyBorder="1"/>
    <xf numFmtId="164" fontId="38" fillId="0" borderId="5" xfId="2" applyNumberFormat="1" applyFont="1" applyBorder="1" applyAlignment="1" applyProtection="1"/>
    <xf numFmtId="164" fontId="38" fillId="0" borderId="5" xfId="7" applyNumberFormat="1" applyFont="1" applyBorder="1" applyAlignment="1">
      <alignment horizontal="left"/>
    </xf>
    <xf numFmtId="164" fontId="38" fillId="0" borderId="39" xfId="0" applyNumberFormat="1" applyFont="1" applyBorder="1"/>
    <xf numFmtId="0" fontId="40" fillId="0" borderId="0" xfId="0" applyFont="1"/>
    <xf numFmtId="0" fontId="7" fillId="0" borderId="0" xfId="0" applyFont="1" applyAlignment="1">
      <alignment vertical="top" wrapText="1"/>
    </xf>
    <xf numFmtId="0" fontId="2" fillId="0" borderId="0" xfId="0" applyFont="1" applyAlignment="1">
      <alignment vertical="top"/>
    </xf>
    <xf numFmtId="0" fontId="7" fillId="0" borderId="0" xfId="0" applyFont="1" applyBorder="1" applyAlignment="1">
      <alignment wrapText="1"/>
    </xf>
    <xf numFmtId="0" fontId="2" fillId="0" borderId="0" xfId="0" applyFont="1" applyAlignment="1"/>
    <xf numFmtId="0" fontId="2" fillId="0" borderId="0" xfId="0" applyFont="1" applyAlignment="1">
      <alignment vertical="top" wrapText="1"/>
    </xf>
    <xf numFmtId="0" fontId="10" fillId="7" borderId="30" xfId="0" applyFont="1" applyFill="1" applyBorder="1" applyAlignment="1">
      <alignment wrapText="1"/>
    </xf>
    <xf numFmtId="0" fontId="2" fillId="0" borderId="32" xfId="0" applyFont="1" applyBorder="1" applyAlignment="1">
      <alignment wrapText="1"/>
    </xf>
    <xf numFmtId="0" fontId="7" fillId="0" borderId="0" xfId="0" applyFont="1" applyBorder="1" applyAlignment="1">
      <alignment horizontal="left" wrapText="1"/>
    </xf>
    <xf numFmtId="0" fontId="10" fillId="4" borderId="30"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0" fillId="0" borderId="31" xfId="0" applyBorder="1" applyAlignment="1" applyProtection="1"/>
    <xf numFmtId="0" fontId="0" fillId="0" borderId="32" xfId="0" applyBorder="1" applyAlignment="1" applyProtection="1"/>
    <xf numFmtId="0" fontId="3" fillId="7" borderId="10" xfId="0" applyFont="1" applyFill="1" applyBorder="1" applyAlignment="1" applyProtection="1"/>
    <xf numFmtId="0" fontId="3" fillId="7" borderId="1" xfId="0" applyFont="1" applyFill="1" applyBorder="1" applyAlignment="1" applyProtection="1"/>
    <xf numFmtId="0" fontId="0" fillId="3" borderId="3" xfId="0" applyFill="1" applyBorder="1" applyAlignment="1" applyProtection="1"/>
    <xf numFmtId="0" fontId="0" fillId="0" borderId="3" xfId="0" applyBorder="1" applyAlignment="1" applyProtection="1"/>
    <xf numFmtId="0" fontId="6" fillId="2" borderId="35" xfId="0" applyFont="1" applyFill="1" applyBorder="1" applyAlignment="1" applyProtection="1"/>
    <xf numFmtId="0" fontId="6" fillId="2" borderId="36" xfId="0" applyFont="1" applyFill="1" applyBorder="1" applyAlignment="1" applyProtection="1"/>
    <xf numFmtId="0" fontId="6" fillId="2" borderId="33" xfId="0" applyFont="1" applyFill="1" applyBorder="1" applyAlignment="1" applyProtection="1"/>
    <xf numFmtId="0" fontId="6" fillId="2" borderId="34" xfId="0" applyFont="1" applyFill="1" applyBorder="1" applyAlignment="1" applyProtection="1"/>
    <xf numFmtId="0" fontId="0" fillId="0" borderId="24" xfId="0" applyBorder="1" applyAlignment="1" applyProtection="1"/>
    <xf numFmtId="0" fontId="3" fillId="2" borderId="28" xfId="0" applyFont="1" applyFill="1" applyBorder="1" applyAlignment="1" applyProtection="1">
      <alignment horizontal="center"/>
    </xf>
    <xf numFmtId="0" fontId="0" fillId="0" borderId="29" xfId="0" applyBorder="1" applyAlignment="1" applyProtection="1">
      <alignment horizontal="center"/>
    </xf>
    <xf numFmtId="0" fontId="3" fillId="2" borderId="27" xfId="0" applyFont="1" applyFill="1" applyBorder="1" applyAlignment="1" applyProtection="1">
      <alignment horizontal="center"/>
    </xf>
    <xf numFmtId="0" fontId="5" fillId="5" borderId="0" xfId="0" applyFont="1" applyFill="1" applyBorder="1" applyAlignment="1" applyProtection="1">
      <alignment vertical="top" wrapText="1"/>
    </xf>
    <xf numFmtId="0" fontId="2" fillId="5" borderId="0" xfId="0" applyFont="1" applyFill="1" applyAlignment="1" applyProtection="1"/>
    <xf numFmtId="49" fontId="3" fillId="2" borderId="7" xfId="0" applyNumberFormat="1" applyFont="1" applyFill="1" applyBorder="1" applyAlignment="1" applyProtection="1">
      <alignment horizontal="left" vertical="center"/>
    </xf>
    <xf numFmtId="0" fontId="0" fillId="2" borderId="7" xfId="0" applyFill="1" applyBorder="1" applyAlignment="1" applyProtection="1">
      <alignment horizontal="left" vertical="center"/>
    </xf>
    <xf numFmtId="0" fontId="3" fillId="2" borderId="25" xfId="0" applyFont="1" applyFill="1" applyBorder="1" applyAlignment="1" applyProtection="1">
      <alignment horizontal="center" vertical="center"/>
    </xf>
    <xf numFmtId="0" fontId="0" fillId="2" borderId="26" xfId="0" applyFill="1" applyBorder="1" applyAlignment="1" applyProtection="1">
      <alignment horizontal="center" vertical="center"/>
    </xf>
    <xf numFmtId="0" fontId="3" fillId="0" borderId="27" xfId="0" applyFont="1" applyBorder="1" applyAlignment="1" applyProtection="1">
      <alignment horizontal="center"/>
    </xf>
    <xf numFmtId="0" fontId="3" fillId="0" borderId="28" xfId="0" applyFont="1" applyBorder="1" applyAlignment="1" applyProtection="1">
      <alignment horizontal="center"/>
    </xf>
    <xf numFmtId="0" fontId="3" fillId="0" borderId="29" xfId="0" applyFont="1" applyBorder="1" applyAlignment="1" applyProtection="1">
      <alignment horizontal="center"/>
    </xf>
    <xf numFmtId="0" fontId="2" fillId="0" borderId="37" xfId="0" applyFont="1" applyBorder="1" applyAlignment="1" applyProtection="1">
      <alignment horizontal="center"/>
    </xf>
    <xf numFmtId="0" fontId="0" fillId="0" borderId="38" xfId="0" applyBorder="1" applyAlignment="1" applyProtection="1">
      <alignment horizontal="center"/>
    </xf>
    <xf numFmtId="0" fontId="0" fillId="0" borderId="41" xfId="0" applyBorder="1" applyAlignment="1" applyProtection="1">
      <alignment horizontal="center"/>
    </xf>
    <xf numFmtId="0" fontId="3" fillId="2" borderId="10" xfId="0" applyFont="1" applyFill="1" applyBorder="1" applyAlignment="1" applyProtection="1">
      <alignment horizontal="center" vertical="center"/>
    </xf>
    <xf numFmtId="0" fontId="0" fillId="0" borderId="1" xfId="0" applyBorder="1" applyAlignment="1" applyProtection="1"/>
    <xf numFmtId="0" fontId="0" fillId="0" borderId="2" xfId="0" applyBorder="1" applyAlignment="1" applyProtection="1"/>
    <xf numFmtId="0" fontId="0" fillId="0" borderId="12" xfId="0" applyBorder="1" applyAlignment="1" applyProtection="1"/>
    <xf numFmtId="0" fontId="4" fillId="2" borderId="0" xfId="0" applyFont="1" applyFill="1" applyBorder="1" applyAlignment="1" applyProtection="1">
      <alignment wrapText="1"/>
    </xf>
    <xf numFmtId="0" fontId="2" fillId="3" borderId="3" xfId="0" applyFont="1" applyFill="1" applyBorder="1" applyAlignment="1" applyProtection="1"/>
    <xf numFmtId="0" fontId="9" fillId="3" borderId="3" xfId="2" applyFill="1" applyBorder="1" applyAlignment="1" applyProtection="1">
      <alignment horizontal="left"/>
    </xf>
    <xf numFmtId="0" fontId="0" fillId="3" borderId="3" xfId="0" applyFill="1" applyBorder="1" applyAlignment="1" applyProtection="1">
      <alignment horizontal="left"/>
    </xf>
    <xf numFmtId="0" fontId="4" fillId="5" borderId="0" xfId="0" applyFont="1" applyFill="1" applyBorder="1" applyAlignment="1" applyProtection="1">
      <alignment vertical="center"/>
    </xf>
    <xf numFmtId="0" fontId="2" fillId="0" borderId="0" xfId="0" applyFont="1" applyAlignment="1" applyProtection="1">
      <alignment vertical="center"/>
    </xf>
    <xf numFmtId="0" fontId="2" fillId="3" borderId="3" xfId="0" applyFont="1" applyFill="1" applyBorder="1" applyAlignment="1" applyProtection="1">
      <alignment horizontal="left"/>
    </xf>
    <xf numFmtId="164" fontId="2" fillId="3" borderId="3" xfId="0" applyNumberFormat="1" applyFont="1" applyFill="1" applyBorder="1" applyAlignment="1" applyProtection="1">
      <alignment horizontal="center"/>
    </xf>
    <xf numFmtId="164" fontId="2" fillId="3" borderId="24" xfId="0" applyNumberFormat="1" applyFont="1" applyFill="1" applyBorder="1" applyAlignment="1" applyProtection="1">
      <alignment horizontal="center"/>
    </xf>
    <xf numFmtId="0" fontId="2" fillId="3" borderId="24" xfId="0" applyFont="1" applyFill="1" applyBorder="1" applyAlignment="1" applyProtection="1">
      <alignment horizontal="left"/>
    </xf>
    <xf numFmtId="0" fontId="0" fillId="3" borderId="24" xfId="0" applyFill="1" applyBorder="1" applyAlignment="1" applyProtection="1">
      <alignment horizontal="left"/>
    </xf>
    <xf numFmtId="0" fontId="8" fillId="2" borderId="0" xfId="0" applyFont="1" applyFill="1" applyAlignment="1" applyProtection="1">
      <alignment horizontal="center"/>
      <protection locked="0"/>
    </xf>
    <xf numFmtId="0" fontId="4" fillId="0" borderId="0" xfId="0" applyFont="1" applyBorder="1" applyAlignment="1" applyProtection="1">
      <alignment wrapText="1"/>
    </xf>
    <xf numFmtId="0" fontId="4" fillId="5" borderId="0" xfId="0" applyFont="1" applyFill="1" applyBorder="1" applyAlignment="1" applyProtection="1">
      <alignment vertical="center" wrapText="1"/>
    </xf>
    <xf numFmtId="0" fontId="4" fillId="0" borderId="0" xfId="0" applyFont="1" applyBorder="1" applyAlignment="1" applyProtection="1">
      <alignment vertical="center" wrapText="1"/>
    </xf>
    <xf numFmtId="0" fontId="3" fillId="5" borderId="0" xfId="0" applyFont="1" applyFill="1" applyAlignment="1" applyProtection="1">
      <alignment horizontal="center" vertical="top"/>
    </xf>
    <xf numFmtId="0" fontId="2" fillId="5" borderId="0" xfId="0" applyFont="1" applyFill="1" applyBorder="1" applyAlignment="1" applyProtection="1">
      <alignment horizontal="center"/>
    </xf>
    <xf numFmtId="0" fontId="10" fillId="0" borderId="0" xfId="4" applyFont="1" applyBorder="1" applyAlignment="1">
      <alignment horizontal="left"/>
    </xf>
    <xf numFmtId="164" fontId="36" fillId="8" borderId="5" xfId="6" applyNumberFormat="1" applyFont="1" applyFill="1" applyBorder="1" applyAlignment="1">
      <alignment wrapText="1"/>
    </xf>
    <xf numFmtId="164" fontId="21" fillId="8" borderId="38" xfId="6" applyNumberFormat="1" applyFont="1" applyFill="1" applyBorder="1" applyAlignment="1">
      <alignment wrapText="1"/>
    </xf>
    <xf numFmtId="164" fontId="21" fillId="8" borderId="49" xfId="6" applyNumberFormat="1" applyFont="1" applyFill="1" applyBorder="1" applyAlignment="1">
      <alignment wrapText="1"/>
    </xf>
    <xf numFmtId="0" fontId="1" fillId="0" borderId="0" xfId="0" applyFont="1" applyAlignment="1">
      <alignment horizontal="left" vertical="top" wrapText="1"/>
    </xf>
    <xf numFmtId="0" fontId="0" fillId="0" borderId="0" xfId="0" applyAlignment="1">
      <alignment wrapText="1"/>
    </xf>
    <xf numFmtId="0" fontId="7" fillId="0" borderId="0" xfId="0" applyFont="1" applyAlignment="1">
      <alignment horizontal="left" vertical="top" wrapText="1"/>
    </xf>
    <xf numFmtId="0" fontId="35"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7" fillId="0" borderId="0" xfId="6" applyFont="1" applyBorder="1" applyAlignment="1">
      <alignment wrapText="1"/>
    </xf>
    <xf numFmtId="0" fontId="0" fillId="0" borderId="38" xfId="0" applyBorder="1" applyAlignment="1"/>
    <xf numFmtId="0" fontId="0" fillId="0" borderId="49" xfId="0" applyBorder="1" applyAlignment="1"/>
  </cellXfs>
  <cellStyles count="8">
    <cellStyle name="Currency" xfId="1" builtinId="4"/>
    <cellStyle name="Heading 1" xfId="3" builtinId="16"/>
    <cellStyle name="Heading 2" xfId="4" builtinId="17"/>
    <cellStyle name="Heading 3" xfId="5" builtinId="18"/>
    <cellStyle name="Heading 4" xfId="6" builtinId="19"/>
    <cellStyle name="Hyperlink" xfId="2" builtinId="8"/>
    <cellStyle name="Normal" xfId="0" builtinId="0"/>
    <cellStyle name="Total" xfId="7" builtinId="25"/>
  </cellStyles>
  <dxfs count="73">
    <dxf>
      <font>
        <strike val="0"/>
        <outline val="0"/>
        <shadow val="0"/>
        <u val="none"/>
        <vertAlign val="baseline"/>
        <name val="Arial"/>
        <scheme val="none"/>
      </font>
    </dxf>
    <dxf>
      <font>
        <strike val="0"/>
        <outline val="0"/>
        <shadow val="0"/>
        <u val="none"/>
        <vertAlign val="baseline"/>
        <name val="Arial"/>
        <scheme val="none"/>
      </font>
      <numFmt numFmtId="164" formatCode="&quot;$&quot;#,##0.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64" formatCode="&quot;$&quot;#,##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name val="Arial"/>
        <scheme val="none"/>
      </font>
    </dxf>
    <dxf>
      <font>
        <strike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name val="Arial"/>
        <scheme val="none"/>
      </font>
    </dxf>
    <dxf>
      <font>
        <strike val="0"/>
        <outline val="0"/>
        <shadow val="0"/>
        <u val="none"/>
        <vertAlign val="baseline"/>
        <name val="Arial"/>
        <scheme val="none"/>
      </font>
      <alignment vertical="top"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theme="6"/>
        </top>
        <bottom style="thin">
          <color indexed="64"/>
        </bottom>
      </border>
    </dxf>
    <dxf>
      <font>
        <strike val="0"/>
        <outline val="0"/>
        <shadow val="0"/>
        <u val="none"/>
        <vertAlign val="baseline"/>
        <name val="Arial"/>
        <scheme val="none"/>
      </font>
      <alignment vertical="top" textRotation="0" indent="0" justifyLastLine="0" shrinkToFit="0" readingOrder="0"/>
    </dxf>
    <dxf>
      <border>
        <bottom style="thin">
          <color indexed="64"/>
        </bottom>
      </border>
    </dxf>
    <dxf>
      <font>
        <b/>
        <i val="0"/>
        <strike val="0"/>
        <condense val="0"/>
        <extend val="0"/>
        <outline val="0"/>
        <shadow val="0"/>
        <u val="none"/>
        <vertAlign val="baseline"/>
        <sz val="12"/>
        <color theme="1" tint="0.14999847407452621"/>
        <name val="Arial"/>
        <scheme val="none"/>
      </font>
      <fill>
        <patternFill patternType="solid">
          <fgColor theme="6"/>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Arial"/>
        <scheme val="none"/>
      </font>
    </dxf>
    <dxf>
      <font>
        <strike val="0"/>
        <outline val="0"/>
        <shadow val="0"/>
        <u val="none"/>
        <vertAlign val="baseline"/>
        <name val="Arial"/>
        <scheme val="none"/>
      </font>
      <numFmt numFmtId="164" formatCode="&quot;$&quot;#,##0.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b val="0"/>
        <i val="0"/>
        <strike val="0"/>
        <condense val="0"/>
        <extend val="0"/>
        <outline val="0"/>
        <shadow val="0"/>
        <u val="none"/>
        <vertAlign val="baseline"/>
        <sz val="12"/>
        <color theme="1"/>
        <name val="Arial"/>
        <family val="2"/>
        <scheme val="none"/>
      </font>
      <numFmt numFmtId="164" formatCode="&quot;$&quot;#,##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64" formatCode="&quot;$&quot;#,##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name val="Arial"/>
        <scheme val="none"/>
      </font>
    </dxf>
    <dxf>
      <font>
        <strike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name val="Arial"/>
        <scheme val="none"/>
      </font>
    </dxf>
    <dxf>
      <font>
        <strike val="0"/>
        <outline val="0"/>
        <shadow val="0"/>
        <u val="none"/>
        <vertAlign val="baseline"/>
        <name val="Arial"/>
        <scheme val="none"/>
      </font>
      <alignment vertical="top"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theme="6"/>
        </top>
        <bottom style="thin">
          <color indexed="64"/>
        </bottom>
      </border>
    </dxf>
    <dxf>
      <font>
        <strike val="0"/>
        <outline val="0"/>
        <shadow val="0"/>
        <u val="none"/>
        <vertAlign val="baseline"/>
        <name val="Arial"/>
        <scheme val="none"/>
      </font>
      <alignment vertical="top" textRotation="0" indent="0" justifyLastLine="0" shrinkToFit="0" readingOrder="0"/>
    </dxf>
    <dxf>
      <border>
        <bottom style="thin">
          <color indexed="64"/>
        </bottom>
      </border>
    </dxf>
    <dxf>
      <font>
        <b/>
        <i val="0"/>
        <strike val="0"/>
        <condense val="0"/>
        <extend val="0"/>
        <outline val="0"/>
        <shadow val="0"/>
        <u val="none"/>
        <vertAlign val="baseline"/>
        <sz val="12"/>
        <color theme="1" tint="0.14999847407452621"/>
        <name val="Arial"/>
        <scheme val="none"/>
      </font>
      <fill>
        <patternFill patternType="solid">
          <fgColor theme="6"/>
          <bgColor theme="4"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4" formatCode="&quot;$&quot;#,##0.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theme="1"/>
        <name val="Arial"/>
        <scheme val="none"/>
      </font>
    </dxf>
    <dxf>
      <border>
        <bottom style="thin">
          <color indexed="64"/>
        </bottom>
      </border>
    </dxf>
    <dxf>
      <font>
        <b val="0"/>
        <strike val="0"/>
        <outline val="0"/>
        <shadow val="0"/>
        <u val="none"/>
        <vertAlign val="baseline"/>
        <sz val="12"/>
        <color theme="1" tint="0.14999847407452621"/>
        <name val="Arial"/>
        <scheme val="none"/>
      </font>
      <fill>
        <patternFill patternType="solid">
          <fgColor indexed="64"/>
          <bgColor theme="0" tint="-0.249977111117893"/>
        </patternFill>
      </fill>
      <border diagonalUp="0" diagonalDown="0">
        <left style="thin">
          <color indexed="64"/>
        </left>
        <right style="thin">
          <color indexed="64"/>
        </right>
        <top/>
        <bottom/>
      </border>
      <protection locked="0" hidden="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241300</xdr:colOff>
          <xdr:row>11</xdr:row>
          <xdr:rowOff>127000</xdr:rowOff>
        </xdr:from>
        <xdr:to>
          <xdr:col>11</xdr:col>
          <xdr:colOff>406400</xdr:colOff>
          <xdr:row>13</xdr:row>
          <xdr:rowOff>12700</xdr:rowOff>
        </xdr:to>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1st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13</xdr:row>
          <xdr:rowOff>76200</xdr:rowOff>
        </xdr:from>
        <xdr:to>
          <xdr:col>11</xdr:col>
          <xdr:colOff>342900</xdr:colOff>
          <xdr:row>14</xdr:row>
          <xdr:rowOff>139700</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2nd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15</xdr:row>
          <xdr:rowOff>38100</xdr:rowOff>
        </xdr:from>
        <xdr:to>
          <xdr:col>11</xdr:col>
          <xdr:colOff>304800</xdr:colOff>
          <xdr:row>16</xdr:row>
          <xdr:rowOff>101600</xdr:rowOff>
        </xdr:to>
        <xdr:sp macro="" textlink="">
          <xdr:nvSpPr>
            <xdr:cNvPr id="7175" name="Option Button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3rd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254000</xdr:colOff>
          <xdr:row>17</xdr:row>
          <xdr:rowOff>12700</xdr:rowOff>
        </xdr:from>
        <xdr:to>
          <xdr:col>11</xdr:col>
          <xdr:colOff>292100</xdr:colOff>
          <xdr:row>18</xdr:row>
          <xdr:rowOff>63500</xdr:rowOff>
        </xdr:to>
        <xdr:sp macro="" textlink="">
          <xdr:nvSpPr>
            <xdr:cNvPr id="7176" name="Option Button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4th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520700</xdr:colOff>
          <xdr:row>38</xdr:row>
          <xdr:rowOff>101600</xdr:rowOff>
        </xdr:from>
        <xdr:to>
          <xdr:col>4</xdr:col>
          <xdr:colOff>63500</xdr:colOff>
          <xdr:row>39</xdr:row>
          <xdr:rowOff>152400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215900</xdr:colOff>
          <xdr:row>38</xdr:row>
          <xdr:rowOff>76200</xdr:rowOff>
        </xdr:from>
        <xdr:to>
          <xdr:col>5</xdr:col>
          <xdr:colOff>406400</xdr:colOff>
          <xdr:row>40</xdr:row>
          <xdr:rowOff>25400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38</xdr:row>
          <xdr:rowOff>127000</xdr:rowOff>
        </xdr:from>
        <xdr:to>
          <xdr:col>13</xdr:col>
          <xdr:colOff>152400</xdr:colOff>
          <xdr:row>40</xdr:row>
          <xdr:rowOff>25400</xdr:rowOff>
        </xdr:to>
        <xdr:sp macro="" textlink="">
          <xdr:nvSpPr>
            <xdr:cNvPr id="7183" name="Check Box 15" descr="Activities are being conducted as planned."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Activities are being conducted as planned.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40</xdr:row>
          <xdr:rowOff>38100</xdr:rowOff>
        </xdr:from>
        <xdr:to>
          <xdr:col>13</xdr:col>
          <xdr:colOff>177800</xdr:colOff>
          <xdr:row>41</xdr:row>
          <xdr:rowOff>101600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Activities are not being conducted as planned. </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26CB63-0F26-4BA2-A62D-BD1CC390F02B}" name="Table66" displayName="Table66" ref="A17:B28" totalsRowShown="0" headerRowDxfId="72" dataDxfId="70" headerRowBorderDxfId="71" tableBorderDxfId="69" totalsRowBorderDxfId="68">
  <tableColumns count="2">
    <tableColumn id="1" xr3:uid="{84CB5891-0E0A-44B8-A1BD-C4A2C1706A72}" name="Requested Information (will autopopulate onto the YTD Form)" dataDxfId="67"/>
    <tableColumn id="2" xr3:uid="{AEFBD999-A5C5-4906-8CE1-350666C666C4}" name="Your Response" dataDxfId="66"/>
  </tableColumns>
  <tableStyleInfo name="TableStyleLight8" showFirstColumn="0" showLastColumn="0" showRowStripes="1" showColumnStripes="0"/>
  <extLst>
    <ext xmlns:x14="http://schemas.microsoft.com/office/spreadsheetml/2009/9/main" uri="{504A1905-F514-4f6f-8877-14C23A59335A}">
      <x14:table altTextSummary="Lead Agency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CDD0A40-433E-4F83-8B93-9ED70221D5D5}" name="Table3" displayName="Table3" ref="A19:O65" totalsRowShown="0" headerRowDxfId="65" dataDxfId="63" headerRowBorderDxfId="64" tableBorderDxfId="62">
  <tableColumns count="15">
    <tableColumn id="1" xr3:uid="{701692BF-027A-424D-8F92-B093972806F3}" name="Object Code" dataDxfId="61" totalsRowDxfId="60"/>
    <tableColumn id="2" xr3:uid="{6AE096F3-4320-46E5-8E66-2B85D09C013E}" name="Line Detail/Calculation" dataDxfId="59" totalsRowDxfId="58"/>
    <tableColumn id="7" xr3:uid="{0BF4CAB0-F2B6-4DDC-B099-F61676B9E0E9}" name="LEA" dataDxfId="57"/>
    <tableColumn id="6" xr3:uid="{0A2CB372-364E-4BAA-99F5-07AE60A5AE06}" name="School Site #1" dataDxfId="56" totalsRowDxfId="55"/>
    <tableColumn id="5" xr3:uid="{AC121E75-D36E-4E68-8222-A614D4003B3D}" name="School Site #2 " dataDxfId="54" totalsRowDxfId="53"/>
    <tableColumn id="4" xr3:uid="{07849C7B-1E50-43C5-8FA3-28044DF88DD1}" name="School Site #3" dataDxfId="52" totalsRowDxfId="51"/>
    <tableColumn id="8" xr3:uid="{1703B08C-7463-4B47-81B8-36490EDACD2F}" name="School Site #4" dataDxfId="50" totalsRowDxfId="49"/>
    <tableColumn id="9" xr3:uid="{423B28F4-E49B-4658-93AC-5A90716FCDC6}" name="School Site #5" dataDxfId="48" totalsRowDxfId="47"/>
    <tableColumn id="10" xr3:uid="{8A8984B2-2DC8-4975-97E6-FF8B7E19B193}" name="School Site #6" dataDxfId="46" totalsRowDxfId="45"/>
    <tableColumn id="11" xr3:uid="{D5161023-ACB9-4C9F-899A-0D16DAD8CE76}" name="School Site #7" dataDxfId="44" totalsRowDxfId="43"/>
    <tableColumn id="12" xr3:uid="{3CEED33B-0946-44BC-A016-1A0F2FE445D9}" name="School Site #8" dataDxfId="42" totalsRowDxfId="41"/>
    <tableColumn id="13" xr3:uid="{D9C20247-9F02-4FB1-9168-350CC6034E61}" name="School Site #9" dataDxfId="40" totalsRowDxfId="39"/>
    <tableColumn id="14" xr3:uid="{9055EC32-521E-4894-9091-19291B946BAB}" name="School Site #10" dataDxfId="38" totalsRowDxfId="37"/>
    <tableColumn id="15" xr3:uid="{31197D7C-5A77-4CFE-952C-C1FA2E424FCB}" name="School Site #11" dataDxfId="36" totalsRowDxfId="35"/>
    <tableColumn id="3" xr3:uid="{897F9FBC-FB40-4A4C-828F-568221949A17}" name="Total of Expenditure" dataDxfId="34" totalsRowDxfId="33"/>
  </tableColumns>
  <tableStyleInfo name="TableStyleLight8" showFirstColumn="0" showLastColumn="0" showRowStripes="1" showColumnStripes="0"/>
  <extLst>
    <ext xmlns:x14="http://schemas.microsoft.com/office/spreadsheetml/2009/9/main" uri="{504A1905-F514-4f6f-8877-14C23A59335A}">
      <x14:table altTextSummary="Form C: Proposed Budget Narrative.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C3DFE3-2DAD-400F-8207-DEE927C9E4A2}" name="Table34" displayName="Table34" ref="A19:O65" totalsRowShown="0" headerRowDxfId="32" dataDxfId="30" headerRowBorderDxfId="31" tableBorderDxfId="29">
  <tableColumns count="15">
    <tableColumn id="1" xr3:uid="{7FCC7D1F-25BE-4FF1-82B7-2FA07CDAEE7B}" name="Object Code" dataDxfId="28" totalsRowDxfId="27"/>
    <tableColumn id="2" xr3:uid="{F710037F-A320-4397-B743-815D858BDB3C}" name="Line Detail/Calculation" dataDxfId="26" totalsRowDxfId="25"/>
    <tableColumn id="7" xr3:uid="{9CBA2622-2E64-4145-8FEC-60049A7EBEC3}" name="LEA" dataDxfId="24"/>
    <tableColumn id="6" xr3:uid="{B0B6B388-68BC-4441-ADF1-19D32B539007}" name="School Site #1" dataDxfId="23" totalsRowDxfId="22"/>
    <tableColumn id="5" xr3:uid="{E100E4B6-C665-45B1-BAA4-17E7AFDD984F}" name="School Site #2 " dataDxfId="21" totalsRowDxfId="20"/>
    <tableColumn id="4" xr3:uid="{D78C89F2-C059-46A3-9C90-0F190B595FFC}" name="School Site #3" dataDxfId="19" totalsRowDxfId="18"/>
    <tableColumn id="8" xr3:uid="{B5C6D204-E1E8-431F-9889-6117B0F4E96F}" name="School Site #4" dataDxfId="17" totalsRowDxfId="16"/>
    <tableColumn id="9" xr3:uid="{154D9C05-BCBD-4685-A436-197D69713BF7}" name="School Site #5" dataDxfId="15" totalsRowDxfId="14"/>
    <tableColumn id="10" xr3:uid="{09477A3A-109D-47F1-995D-BB2371579BE4}" name="School Site #6" dataDxfId="13" totalsRowDxfId="12"/>
    <tableColumn id="11" xr3:uid="{C920BE71-426E-45E9-A34B-A557BDF3539B}" name="School Site #7" dataDxfId="11" totalsRowDxfId="10"/>
    <tableColumn id="12" xr3:uid="{1C9A8084-D2C7-4BE2-B476-059B902E5607}" name="School Site #8" dataDxfId="9" totalsRowDxfId="8"/>
    <tableColumn id="13" xr3:uid="{BDF9D522-7F86-46C0-A033-DB93DD4FA971}" name="School Site #9" dataDxfId="7" totalsRowDxfId="6"/>
    <tableColumn id="14" xr3:uid="{A9F9AFB6-012A-4089-8B6C-CB5964815CD4}" name="School Site #10" dataDxfId="5" totalsRowDxfId="4"/>
    <tableColumn id="15" xr3:uid="{6D7099ED-00EB-4791-A2EA-CE1E7E3D66E0}" name="School Site #11" dataDxfId="3" totalsRowDxfId="2"/>
    <tableColumn id="3" xr3:uid="{4DC07404-68BB-495B-A7F8-036A4822057C}" name="Total of Expenditure" dataDxfId="1" totalsRowDxfId="0"/>
  </tableColumns>
  <tableStyleInfo name="TableStyleLight8" showFirstColumn="0" showLastColumn="0" showRowStripes="1" showColumnStripes="0"/>
  <extLst>
    <ext xmlns:x14="http://schemas.microsoft.com/office/spreadsheetml/2009/9/main" uri="{504A1905-F514-4f6f-8877-14C23A59335A}">
      <x14:table altTextSummary="Form C: Proposed Budget Narrative.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janet.king@sbcusd.k12.ca.us"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3"/>
  <sheetViews>
    <sheetView topLeftCell="A13" zoomScale="83" zoomScaleNormal="83" zoomScaleSheetLayoutView="100" workbookViewId="0">
      <selection activeCell="B20" sqref="B20"/>
    </sheetView>
  </sheetViews>
  <sheetFormatPr baseColWidth="10" defaultColWidth="8.83203125" defaultRowHeight="13" x14ac:dyDescent="0.15"/>
  <cols>
    <col min="1" max="1" width="68.6640625" customWidth="1"/>
    <col min="2" max="2" width="63.6640625" customWidth="1"/>
    <col min="4" max="4" width="55.6640625" customWidth="1"/>
    <col min="5" max="5" width="40.5" customWidth="1"/>
  </cols>
  <sheetData>
    <row r="1" spans="1:6" ht="16" x14ac:dyDescent="0.2">
      <c r="A1" s="47" t="s">
        <v>0</v>
      </c>
    </row>
    <row r="2" spans="1:6" ht="16" x14ac:dyDescent="0.2">
      <c r="A2" s="47" t="s">
        <v>1</v>
      </c>
    </row>
    <row r="3" spans="1:6" ht="16" x14ac:dyDescent="0.2">
      <c r="A3" s="226" t="s">
        <v>2</v>
      </c>
    </row>
    <row r="4" spans="1:6" ht="16" x14ac:dyDescent="0.2">
      <c r="A4" s="226" t="s">
        <v>3</v>
      </c>
    </row>
    <row r="5" spans="1:6" ht="16" x14ac:dyDescent="0.2">
      <c r="A5" s="226"/>
    </row>
    <row r="6" spans="1:6" ht="16" x14ac:dyDescent="0.2">
      <c r="A6" s="28" t="s">
        <v>4</v>
      </c>
    </row>
    <row r="7" spans="1:6" ht="32.5" customHeight="1" x14ac:dyDescent="0.15">
      <c r="A7" s="255" t="s">
        <v>5</v>
      </c>
      <c r="B7" s="259"/>
      <c r="C7" s="75"/>
    </row>
    <row r="8" spans="1:6" s="42" customFormat="1" ht="67.5" customHeight="1" x14ac:dyDescent="0.15">
      <c r="A8" s="255" t="s">
        <v>6</v>
      </c>
      <c r="B8" s="256"/>
      <c r="C8" s="210"/>
      <c r="D8" s="212"/>
      <c r="E8" s="211"/>
      <c r="F8" s="211"/>
    </row>
    <row r="9" spans="1:6" s="211" customFormat="1" ht="81.5" customHeight="1" x14ac:dyDescent="0.15">
      <c r="A9" s="255" t="s">
        <v>7</v>
      </c>
      <c r="B9" s="256"/>
      <c r="C9" s="210"/>
    </row>
    <row r="10" spans="1:6" s="42" customFormat="1" ht="16" x14ac:dyDescent="0.2">
      <c r="A10" s="73"/>
      <c r="B10" s="223"/>
      <c r="C10" s="211"/>
      <c r="D10" s="211"/>
      <c r="E10" s="211"/>
      <c r="F10" s="211"/>
    </row>
    <row r="11" spans="1:6" s="42" customFormat="1" ht="54.75" customHeight="1" x14ac:dyDescent="0.2">
      <c r="A11" s="257" t="s">
        <v>8</v>
      </c>
      <c r="B11" s="258"/>
      <c r="C11" s="211"/>
      <c r="D11" s="211"/>
      <c r="E11" s="211"/>
      <c r="F11" s="211"/>
    </row>
    <row r="12" spans="1:6" s="42" customFormat="1" ht="54" customHeight="1" x14ac:dyDescent="0.2">
      <c r="A12" s="262" t="s">
        <v>9</v>
      </c>
      <c r="B12" s="262"/>
      <c r="C12" s="211"/>
      <c r="D12" s="211"/>
      <c r="E12" s="211"/>
      <c r="F12" s="211"/>
    </row>
    <row r="13" spans="1:6" s="42" customFormat="1" x14ac:dyDescent="0.15">
      <c r="A13" s="222"/>
      <c r="B13" s="223"/>
      <c r="C13" s="211"/>
      <c r="D13" s="211"/>
      <c r="E13" s="211"/>
      <c r="F13" s="211"/>
    </row>
    <row r="14" spans="1:6" s="74" customFormat="1" ht="16" x14ac:dyDescent="0.2">
      <c r="A14" s="74" t="s">
        <v>10</v>
      </c>
    </row>
    <row r="15" spans="1:6" s="42" customFormat="1" x14ac:dyDescent="0.15">
      <c r="A15" s="72"/>
      <c r="B15" s="211"/>
      <c r="C15" s="211"/>
      <c r="D15" s="211"/>
      <c r="E15" s="211"/>
      <c r="F15" s="211"/>
    </row>
    <row r="16" spans="1:6" s="61" customFormat="1" ht="16" x14ac:dyDescent="0.2">
      <c r="A16" s="227"/>
      <c r="B16" s="210"/>
      <c r="C16" s="210"/>
      <c r="D16" s="60"/>
      <c r="E16" s="60"/>
      <c r="F16" s="60"/>
    </row>
    <row r="17" spans="1:4" s="83" customFormat="1" ht="16" x14ac:dyDescent="0.2">
      <c r="A17" s="80" t="s">
        <v>11</v>
      </c>
      <c r="B17" s="81" t="s">
        <v>12</v>
      </c>
      <c r="C17" s="82"/>
      <c r="D17" s="82"/>
    </row>
    <row r="18" spans="1:4" s="42" customFormat="1" ht="16" x14ac:dyDescent="0.2">
      <c r="A18" s="221" t="s">
        <v>13</v>
      </c>
      <c r="B18" s="228" t="s">
        <v>157</v>
      </c>
      <c r="C18" s="211"/>
      <c r="D18" s="211"/>
    </row>
    <row r="19" spans="1:4" ht="16" x14ac:dyDescent="0.2">
      <c r="A19" s="229" t="s">
        <v>14</v>
      </c>
      <c r="B19" s="229" t="s">
        <v>165</v>
      </c>
    </row>
    <row r="20" spans="1:4" ht="16" x14ac:dyDescent="0.2">
      <c r="A20" s="229" t="s">
        <v>15</v>
      </c>
      <c r="B20" s="230" t="s">
        <v>158</v>
      </c>
    </row>
    <row r="21" spans="1:4" ht="16" x14ac:dyDescent="0.2">
      <c r="A21" s="231" t="s">
        <v>16</v>
      </c>
      <c r="B21" s="232" t="s">
        <v>17</v>
      </c>
    </row>
    <row r="22" spans="1:4" ht="16" x14ac:dyDescent="0.2">
      <c r="A22" s="229" t="s">
        <v>18</v>
      </c>
      <c r="B22" s="89"/>
    </row>
    <row r="23" spans="1:4" ht="16" x14ac:dyDescent="0.2">
      <c r="A23" s="229" t="s">
        <v>19</v>
      </c>
      <c r="B23" s="228" t="s">
        <v>159</v>
      </c>
    </row>
    <row r="24" spans="1:4" ht="16" x14ac:dyDescent="0.2">
      <c r="A24" s="231" t="s">
        <v>20</v>
      </c>
      <c r="B24" s="250" t="s">
        <v>160</v>
      </c>
    </row>
    <row r="25" spans="1:4" ht="16" x14ac:dyDescent="0.2">
      <c r="A25" s="231" t="s">
        <v>21</v>
      </c>
      <c r="B25" s="251" t="s">
        <v>161</v>
      </c>
    </row>
    <row r="26" spans="1:4" ht="16" x14ac:dyDescent="0.2">
      <c r="A26" s="231" t="s">
        <v>22</v>
      </c>
      <c r="B26" s="250" t="s">
        <v>162</v>
      </c>
    </row>
    <row r="27" spans="1:4" ht="16" x14ac:dyDescent="0.2">
      <c r="A27" s="233" t="s">
        <v>23</v>
      </c>
      <c r="B27" s="252">
        <v>993848</v>
      </c>
    </row>
    <row r="28" spans="1:4" ht="16" x14ac:dyDescent="0.2">
      <c r="A28" s="249"/>
      <c r="B28" s="253"/>
    </row>
    <row r="29" spans="1:4" ht="14" thickBot="1" x14ac:dyDescent="0.2">
      <c r="A29" s="225"/>
    </row>
    <row r="30" spans="1:4" s="65" customFormat="1" ht="47.5" customHeight="1" thickBot="1" x14ac:dyDescent="0.25">
      <c r="A30" s="260" t="s">
        <v>24</v>
      </c>
      <c r="B30" s="261"/>
    </row>
    <row r="31" spans="1:4" ht="17" thickBot="1" x14ac:dyDescent="0.2">
      <c r="A31" s="84" t="s">
        <v>25</v>
      </c>
      <c r="B31" s="85" t="s">
        <v>26</v>
      </c>
    </row>
    <row r="32" spans="1:4" s="65" customFormat="1" ht="17" x14ac:dyDescent="0.2">
      <c r="A32" s="70" t="s">
        <v>27</v>
      </c>
      <c r="B32" s="71">
        <v>0</v>
      </c>
    </row>
    <row r="33" spans="1:4" s="65" customFormat="1" ht="16" x14ac:dyDescent="0.2">
      <c r="A33" s="66" t="s">
        <v>28</v>
      </c>
      <c r="B33" s="64">
        <v>0</v>
      </c>
    </row>
    <row r="34" spans="1:4" s="65" customFormat="1" ht="16" x14ac:dyDescent="0.2">
      <c r="A34" s="67" t="s">
        <v>29</v>
      </c>
      <c r="B34" s="64">
        <v>0</v>
      </c>
    </row>
    <row r="35" spans="1:4" s="65" customFormat="1" ht="16" x14ac:dyDescent="0.2">
      <c r="A35" s="67" t="s">
        <v>30</v>
      </c>
      <c r="B35" s="64">
        <v>0</v>
      </c>
    </row>
    <row r="36" spans="1:4" s="65" customFormat="1" ht="17" x14ac:dyDescent="0.2">
      <c r="A36" s="63" t="s">
        <v>31</v>
      </c>
      <c r="B36" s="64">
        <v>0</v>
      </c>
    </row>
    <row r="37" spans="1:4" s="65" customFormat="1" ht="17" x14ac:dyDescent="0.2">
      <c r="A37" s="68" t="s">
        <v>32</v>
      </c>
      <c r="B37" s="69">
        <v>0</v>
      </c>
    </row>
    <row r="38" spans="1:4" s="65" customFormat="1" ht="18" thickBot="1" x14ac:dyDescent="0.25">
      <c r="A38" s="68" t="s">
        <v>33</v>
      </c>
      <c r="B38" s="69">
        <v>0</v>
      </c>
      <c r="D38" s="213"/>
    </row>
    <row r="39" spans="1:4" s="65" customFormat="1" ht="17" thickBot="1" x14ac:dyDescent="0.25">
      <c r="A39" s="86" t="s">
        <v>34</v>
      </c>
      <c r="B39" s="87">
        <f>SUM(B32:B38)</f>
        <v>0</v>
      </c>
    </row>
    <row r="40" spans="1:4" s="65" customFormat="1" ht="17" x14ac:dyDescent="0.2">
      <c r="A40" s="70" t="s">
        <v>35</v>
      </c>
      <c r="B40" s="71">
        <v>0</v>
      </c>
    </row>
    <row r="41" spans="1:4" s="65" customFormat="1" ht="16" x14ac:dyDescent="0.2">
      <c r="A41" s="67" t="s">
        <v>36</v>
      </c>
      <c r="B41" s="64">
        <v>0</v>
      </c>
    </row>
    <row r="42" spans="1:4" s="65" customFormat="1" ht="17" thickBot="1" x14ac:dyDescent="0.25">
      <c r="A42" s="67" t="s">
        <v>37</v>
      </c>
      <c r="B42" s="64">
        <v>0</v>
      </c>
    </row>
    <row r="43" spans="1:4" s="65" customFormat="1" ht="17" thickBot="1" x14ac:dyDescent="0.25">
      <c r="A43" s="86" t="s">
        <v>38</v>
      </c>
      <c r="B43" s="87">
        <f>SUM(B39:B42)</f>
        <v>0</v>
      </c>
    </row>
  </sheetData>
  <mergeCells count="6">
    <mergeCell ref="A8:B8"/>
    <mergeCell ref="A11:B11"/>
    <mergeCell ref="A7:B7"/>
    <mergeCell ref="A30:B30"/>
    <mergeCell ref="A9:B9"/>
    <mergeCell ref="A12:B12"/>
  </mergeCells>
  <phoneticPr fontId="11" type="noConversion"/>
  <hyperlinks>
    <hyperlink ref="B25" r:id="rId1" xr:uid="{BF89F17F-B05A-4D54-83A3-9A14B06DF824}"/>
  </hyperlinks>
  <pageMargins left="0.5" right="0.5" top="0.5" bottom="0.5" header="0.5" footer="0.5"/>
  <pageSetup scale="40" orientation="portrait" r:id="rId2"/>
  <headerFooter alignWithMargins="0"/>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6"/>
  <sheetViews>
    <sheetView tabSelected="1" zoomScaleNormal="100" workbookViewId="0">
      <selection activeCell="B56" sqref="B56"/>
    </sheetView>
  </sheetViews>
  <sheetFormatPr baseColWidth="10" defaultColWidth="8.83203125" defaultRowHeight="13" x14ac:dyDescent="0.15"/>
  <cols>
    <col min="1" max="1" width="3.5" customWidth="1"/>
    <col min="2" max="2" width="27" customWidth="1"/>
    <col min="3" max="3" width="6.83203125" customWidth="1"/>
    <col min="4" max="4" width="15.5" customWidth="1"/>
    <col min="5" max="5" width="4.5" customWidth="1"/>
    <col min="6" max="13" width="11.5" customWidth="1"/>
    <col min="14" max="14" width="2.6640625" customWidth="1"/>
    <col min="15" max="15" width="16.83203125" customWidth="1"/>
    <col min="16" max="16" width="2.6640625" customWidth="1"/>
  </cols>
  <sheetData>
    <row r="1" spans="1:16" ht="14" x14ac:dyDescent="0.15">
      <c r="A1" s="306" t="s">
        <v>39</v>
      </c>
      <c r="B1" s="306"/>
      <c r="C1" s="306"/>
      <c r="D1" s="306"/>
      <c r="E1" s="306"/>
      <c r="F1" s="306"/>
      <c r="G1" s="306"/>
      <c r="H1" s="306"/>
      <c r="I1" s="306"/>
      <c r="J1" s="306"/>
      <c r="K1" s="306"/>
      <c r="L1" s="306"/>
      <c r="M1" s="306"/>
      <c r="N1" s="306"/>
      <c r="O1" s="258"/>
      <c r="P1" s="258"/>
    </row>
    <row r="2" spans="1:16" ht="14" x14ac:dyDescent="0.15">
      <c r="A2" s="306" t="s">
        <v>40</v>
      </c>
      <c r="B2" s="258"/>
      <c r="C2" s="258"/>
      <c r="D2" s="258"/>
      <c r="E2" s="258"/>
      <c r="F2" s="258"/>
      <c r="G2" s="258"/>
      <c r="H2" s="258"/>
      <c r="I2" s="258"/>
      <c r="J2" s="258"/>
      <c r="K2" s="258"/>
      <c r="L2" s="258"/>
      <c r="M2" s="258"/>
      <c r="N2" s="258"/>
      <c r="O2" s="258"/>
      <c r="P2" s="258"/>
    </row>
    <row r="3" spans="1:16" ht="14" x14ac:dyDescent="0.15">
      <c r="A3" s="43"/>
      <c r="B3" s="214"/>
      <c r="C3" s="214"/>
      <c r="D3" s="214"/>
      <c r="E3" s="214"/>
      <c r="F3" s="214"/>
      <c r="G3" s="214"/>
      <c r="H3" s="214"/>
      <c r="I3" s="214"/>
      <c r="J3" s="214"/>
      <c r="K3" s="214"/>
      <c r="L3" s="214"/>
      <c r="M3" s="214"/>
      <c r="N3" s="214"/>
      <c r="O3" s="214"/>
      <c r="P3" s="214"/>
    </row>
    <row r="4" spans="1:16" x14ac:dyDescent="0.15">
      <c r="A4" s="131" t="s">
        <v>41</v>
      </c>
      <c r="B4" s="224"/>
      <c r="C4" s="224"/>
      <c r="D4" s="224"/>
      <c r="E4" s="224"/>
      <c r="F4" s="224"/>
      <c r="G4" s="224"/>
      <c r="H4" s="224"/>
      <c r="I4" s="224"/>
      <c r="J4" s="224"/>
      <c r="K4" s="224"/>
      <c r="L4" s="224"/>
      <c r="M4" s="224"/>
      <c r="N4" s="224"/>
      <c r="O4" s="224"/>
      <c r="P4" s="224"/>
    </row>
    <row r="5" spans="1:16" x14ac:dyDescent="0.15">
      <c r="A5" s="133" t="s">
        <v>2</v>
      </c>
      <c r="B5" s="133"/>
      <c r="C5" s="133"/>
      <c r="D5" s="133"/>
      <c r="E5" s="133"/>
      <c r="F5" s="133"/>
      <c r="G5" s="133"/>
      <c r="H5" s="133"/>
      <c r="I5" s="133"/>
      <c r="J5" s="133"/>
      <c r="K5" s="133"/>
      <c r="L5" s="133"/>
      <c r="M5" s="133"/>
      <c r="N5" s="133"/>
      <c r="O5" s="133"/>
      <c r="P5" s="133"/>
    </row>
    <row r="6" spans="1:16" x14ac:dyDescent="0.15">
      <c r="A6" s="133" t="s">
        <v>42</v>
      </c>
      <c r="B6" s="133"/>
      <c r="C6" s="133"/>
      <c r="D6" s="133"/>
      <c r="E6" s="133"/>
      <c r="F6" s="133"/>
      <c r="G6" s="133"/>
      <c r="H6" s="133"/>
      <c r="I6" s="133"/>
      <c r="J6" s="133"/>
      <c r="K6" s="133"/>
      <c r="L6" s="133"/>
      <c r="M6" s="133"/>
      <c r="N6" s="133"/>
      <c r="O6" s="133"/>
      <c r="P6" s="133"/>
    </row>
    <row r="7" spans="1:16" x14ac:dyDescent="0.15">
      <c r="A7" s="134" t="s">
        <v>43</v>
      </c>
      <c r="B7" s="133"/>
      <c r="C7" s="133"/>
      <c r="D7" s="133"/>
      <c r="E7" s="133"/>
      <c r="F7" s="133"/>
      <c r="G7" s="133"/>
      <c r="H7" s="133"/>
      <c r="I7" s="133"/>
      <c r="J7" s="133"/>
      <c r="K7" s="133"/>
      <c r="L7" s="133"/>
      <c r="M7" s="133"/>
      <c r="N7" s="133"/>
      <c r="O7" s="133"/>
      <c r="P7" s="133"/>
    </row>
    <row r="8" spans="1:16" x14ac:dyDescent="0.15">
      <c r="A8" s="134"/>
      <c r="B8" s="133"/>
      <c r="C8" s="133"/>
      <c r="D8" s="133"/>
      <c r="E8" s="133"/>
      <c r="F8" s="133"/>
      <c r="G8" s="133"/>
      <c r="H8" s="133"/>
      <c r="I8" s="133"/>
      <c r="J8" s="133"/>
      <c r="K8" s="133"/>
      <c r="L8" s="133"/>
      <c r="M8" s="133"/>
      <c r="N8" s="133"/>
      <c r="O8" s="133"/>
      <c r="P8" s="133"/>
    </row>
    <row r="9" spans="1:16" x14ac:dyDescent="0.15">
      <c r="A9" s="134" t="s">
        <v>44</v>
      </c>
      <c r="B9" s="133"/>
      <c r="C9" s="133"/>
      <c r="D9" s="133"/>
      <c r="E9" s="133"/>
      <c r="F9" s="133"/>
      <c r="G9" s="133"/>
      <c r="H9" s="133"/>
      <c r="I9" s="133"/>
      <c r="J9" s="133"/>
      <c r="K9" s="133"/>
      <c r="L9" s="133"/>
      <c r="M9" s="133"/>
      <c r="N9" s="133"/>
      <c r="O9" s="133"/>
      <c r="P9" s="133"/>
    </row>
    <row r="10" spans="1:16" x14ac:dyDescent="0.15">
      <c r="A10" s="133"/>
      <c r="B10" s="133"/>
      <c r="C10" s="133"/>
      <c r="D10" s="133"/>
      <c r="E10" s="133"/>
      <c r="F10" s="133"/>
      <c r="G10" s="133"/>
      <c r="H10" s="133"/>
      <c r="I10" s="133"/>
      <c r="J10" s="133"/>
      <c r="K10" s="133"/>
      <c r="L10" s="133"/>
      <c r="M10" s="133"/>
      <c r="N10" s="133"/>
      <c r="O10" s="133"/>
      <c r="P10" s="133"/>
    </row>
    <row r="11" spans="1:16" ht="14" thickBot="1" x14ac:dyDescent="0.2">
      <c r="A11" s="215"/>
      <c r="B11" s="133"/>
      <c r="C11" s="133"/>
      <c r="D11" s="133"/>
      <c r="E11" s="310"/>
      <c r="F11" s="310"/>
      <c r="G11" s="310"/>
      <c r="H11" s="310"/>
      <c r="I11" s="135"/>
      <c r="J11" s="224"/>
      <c r="K11" s="311" t="s">
        <v>45</v>
      </c>
      <c r="L11" s="311"/>
      <c r="M11" s="311"/>
      <c r="N11" s="311"/>
      <c r="O11" s="133"/>
      <c r="P11" s="133"/>
    </row>
    <row r="12" spans="1:16" x14ac:dyDescent="0.15">
      <c r="A12" s="11" t="s">
        <v>46</v>
      </c>
      <c r="B12" s="79" t="s">
        <v>47</v>
      </c>
      <c r="C12" s="301" t="str">
        <f>'Instructions &amp; LEA Info'!B25</f>
        <v>janet.king@sbcusd.k12.ca.us</v>
      </c>
      <c r="D12" s="301"/>
      <c r="E12" s="301"/>
      <c r="F12" s="301"/>
      <c r="G12" s="76" t="s">
        <v>48</v>
      </c>
      <c r="H12" s="216"/>
      <c r="I12" s="302" t="str">
        <f>'Instructions &amp; LEA Info'!B26</f>
        <v>20-25515-67876-00</v>
      </c>
      <c r="J12" s="303"/>
      <c r="K12" s="217"/>
      <c r="L12" s="136"/>
      <c r="M12" s="218"/>
      <c r="N12" s="218"/>
      <c r="O12" s="218"/>
      <c r="P12" s="219"/>
    </row>
    <row r="13" spans="1:16" ht="12.75" customHeight="1" x14ac:dyDescent="0.15">
      <c r="A13" s="134"/>
      <c r="B13" s="134"/>
      <c r="C13" s="134"/>
      <c r="D13" s="134"/>
      <c r="E13" s="134"/>
      <c r="F13" s="134"/>
      <c r="G13" s="134"/>
      <c r="H13" s="134"/>
      <c r="I13" s="134"/>
      <c r="J13" s="134"/>
      <c r="K13" s="137"/>
      <c r="L13" s="138"/>
      <c r="M13" s="133"/>
      <c r="N13" s="133"/>
      <c r="O13" s="133"/>
      <c r="P13" s="220"/>
    </row>
    <row r="14" spans="1:16" ht="12.75" customHeight="1" x14ac:dyDescent="0.15">
      <c r="A14" s="139" t="s">
        <v>49</v>
      </c>
      <c r="B14" s="76" t="s">
        <v>50</v>
      </c>
      <c r="C14" s="301" t="str">
        <f>'Instructions &amp; LEA Info'!B18</f>
        <v>San Bernardino Unified School District</v>
      </c>
      <c r="D14" s="301"/>
      <c r="E14" s="301"/>
      <c r="F14" s="301"/>
      <c r="G14" s="301"/>
      <c r="H14" s="301"/>
      <c r="I14" s="301"/>
      <c r="J14" s="304"/>
      <c r="K14" s="140"/>
      <c r="L14" s="138"/>
      <c r="M14" s="133"/>
      <c r="N14" s="133"/>
      <c r="O14" s="133"/>
      <c r="P14" s="220"/>
    </row>
    <row r="15" spans="1:16" x14ac:dyDescent="0.15">
      <c r="A15" s="141"/>
      <c r="B15" s="78"/>
      <c r="C15" s="78"/>
      <c r="D15" s="78"/>
      <c r="E15" s="78"/>
      <c r="F15" s="78"/>
      <c r="G15" s="78"/>
      <c r="H15" s="78"/>
      <c r="I15" s="78"/>
      <c r="J15" s="78"/>
      <c r="K15" s="140"/>
      <c r="L15" s="138"/>
      <c r="M15" s="115"/>
      <c r="N15" s="115"/>
      <c r="O15" s="115"/>
      <c r="P15" s="116"/>
    </row>
    <row r="16" spans="1:16" ht="12.75" customHeight="1" x14ac:dyDescent="0.15">
      <c r="A16" s="139" t="s">
        <v>51</v>
      </c>
      <c r="B16" s="76" t="s">
        <v>52</v>
      </c>
      <c r="C16" s="301" t="str">
        <f>'Instructions &amp; LEA Info'!B19</f>
        <v>Amy Coker</v>
      </c>
      <c r="D16" s="298"/>
      <c r="E16" s="298"/>
      <c r="F16" s="298"/>
      <c r="G16" s="79" t="s">
        <v>53</v>
      </c>
      <c r="H16" s="301" t="str">
        <f>'Instructions &amp; LEA Info'!B20</f>
        <v>909-473-2090</v>
      </c>
      <c r="I16" s="298"/>
      <c r="J16" s="305"/>
      <c r="K16" s="140"/>
      <c r="L16" s="138"/>
      <c r="M16" s="295" t="s">
        <v>54</v>
      </c>
      <c r="N16" s="308" t="s">
        <v>55</v>
      </c>
      <c r="O16" s="309"/>
      <c r="P16" s="116"/>
    </row>
    <row r="17" spans="1:16" x14ac:dyDescent="0.15">
      <c r="A17" s="78"/>
      <c r="B17" s="78"/>
      <c r="C17" s="78"/>
      <c r="D17" s="78"/>
      <c r="E17" s="78"/>
      <c r="F17" s="78"/>
      <c r="G17" s="78"/>
      <c r="H17" s="78"/>
      <c r="I17" s="78"/>
      <c r="J17" s="78"/>
      <c r="K17" s="140"/>
      <c r="L17" s="138"/>
      <c r="M17" s="307"/>
      <c r="N17" s="309"/>
      <c r="O17" s="309"/>
      <c r="P17" s="116"/>
    </row>
    <row r="18" spans="1:16" ht="12.75" customHeight="1" x14ac:dyDescent="0.15">
      <c r="A18" s="139"/>
      <c r="B18" s="79" t="s">
        <v>56</v>
      </c>
      <c r="C18" s="296" t="str">
        <f>'Instructions &amp; LEA Info'!B21</f>
        <v xml:space="preserve">(xxx) xxx-xxxx </v>
      </c>
      <c r="D18" s="269"/>
      <c r="E18" s="269"/>
      <c r="F18" s="269"/>
      <c r="G18" s="79" t="s">
        <v>57</v>
      </c>
      <c r="H18" s="297">
        <f>'Instructions &amp; LEA Info'!B22</f>
        <v>0</v>
      </c>
      <c r="I18" s="298"/>
      <c r="J18" s="298"/>
      <c r="K18" s="140"/>
      <c r="L18" s="138"/>
      <c r="M18" s="295" t="s">
        <v>58</v>
      </c>
      <c r="N18" s="299" t="s">
        <v>59</v>
      </c>
      <c r="O18" s="300"/>
      <c r="P18" s="116"/>
    </row>
    <row r="19" spans="1:16" ht="14" thickBot="1" x14ac:dyDescent="0.2">
      <c r="A19" s="141"/>
      <c r="B19" s="78"/>
      <c r="C19" s="78"/>
      <c r="D19" s="78"/>
      <c r="E19" s="78"/>
      <c r="F19" s="78"/>
      <c r="G19" s="78"/>
      <c r="H19" s="78"/>
      <c r="I19" s="78"/>
      <c r="J19" s="78"/>
      <c r="K19" s="142"/>
      <c r="L19" s="138"/>
      <c r="M19" s="295"/>
      <c r="N19" s="300"/>
      <c r="O19" s="300"/>
      <c r="P19" s="116"/>
    </row>
    <row r="20" spans="1:16" ht="14" thickBot="1" x14ac:dyDescent="0.2">
      <c r="A20" s="139"/>
      <c r="B20" s="79"/>
      <c r="C20" s="267" t="s">
        <v>60</v>
      </c>
      <c r="D20" s="268"/>
      <c r="E20" s="268"/>
      <c r="F20" s="268"/>
      <c r="G20" s="99" t="s">
        <v>61</v>
      </c>
      <c r="H20" s="100"/>
      <c r="I20" s="101">
        <v>7810</v>
      </c>
      <c r="J20" s="107"/>
      <c r="K20" s="143"/>
      <c r="L20" s="144"/>
      <c r="M20" s="117"/>
      <c r="N20" s="117"/>
      <c r="O20" s="118"/>
      <c r="P20" s="119"/>
    </row>
    <row r="21" spans="1:16" ht="14" thickBot="1" x14ac:dyDescent="0.2">
      <c r="A21" s="139"/>
      <c r="B21" s="79"/>
      <c r="C21" s="102"/>
      <c r="D21" s="103"/>
      <c r="E21" s="103"/>
      <c r="F21" s="103"/>
      <c r="G21" s="104" t="s">
        <v>62</v>
      </c>
      <c r="H21" s="105"/>
      <c r="I21" s="106">
        <v>8590</v>
      </c>
      <c r="J21" s="98"/>
      <c r="K21" s="92"/>
      <c r="L21" s="92"/>
      <c r="M21" s="77"/>
      <c r="N21" s="77"/>
      <c r="O21" s="92"/>
      <c r="P21" s="92"/>
    </row>
    <row r="22" spans="1:16" x14ac:dyDescent="0.15">
      <c r="A22" s="139"/>
      <c r="B22" s="79"/>
      <c r="C22" s="94"/>
      <c r="D22" s="95"/>
      <c r="E22" s="95"/>
      <c r="F22" s="95"/>
      <c r="G22" s="96"/>
      <c r="H22" s="97"/>
      <c r="I22" s="98"/>
      <c r="J22" s="98"/>
      <c r="K22" s="92"/>
      <c r="L22" s="92"/>
      <c r="M22" s="77"/>
      <c r="N22" s="77"/>
      <c r="O22" s="92"/>
      <c r="P22" s="92"/>
    </row>
    <row r="23" spans="1:16" ht="14" thickBot="1" x14ac:dyDescent="0.2">
      <c r="A23" s="79"/>
      <c r="B23" s="79"/>
      <c r="C23" s="145"/>
      <c r="D23" s="145"/>
      <c r="E23" s="145"/>
      <c r="F23" s="145"/>
      <c r="G23" s="79"/>
      <c r="H23" s="146"/>
      <c r="I23" s="145"/>
      <c r="J23" s="145"/>
      <c r="K23" s="78"/>
      <c r="L23" s="78"/>
      <c r="M23" s="78"/>
      <c r="N23" s="78"/>
      <c r="O23" s="115"/>
      <c r="P23" s="115"/>
    </row>
    <row r="24" spans="1:16" ht="17" thickBot="1" x14ac:dyDescent="0.2">
      <c r="A24" s="147"/>
      <c r="B24" s="78"/>
      <c r="C24" s="263" t="s">
        <v>63</v>
      </c>
      <c r="D24" s="264"/>
      <c r="E24" s="264"/>
      <c r="F24" s="264"/>
      <c r="G24" s="264"/>
      <c r="H24" s="264"/>
      <c r="I24" s="264"/>
      <c r="J24" s="264"/>
      <c r="K24" s="264"/>
      <c r="L24" s="264"/>
      <c r="M24" s="264"/>
      <c r="N24" s="264"/>
      <c r="O24" s="265"/>
      <c r="P24" s="266"/>
    </row>
    <row r="25" spans="1:16" ht="18.75" customHeight="1" x14ac:dyDescent="0.15">
      <c r="A25" s="281"/>
      <c r="B25" s="283" t="s">
        <v>25</v>
      </c>
      <c r="C25" s="291" t="s">
        <v>26</v>
      </c>
      <c r="D25" s="292"/>
      <c r="E25" s="293"/>
      <c r="F25" s="276" t="s">
        <v>64</v>
      </c>
      <c r="G25" s="277"/>
      <c r="H25" s="278" t="s">
        <v>65</v>
      </c>
      <c r="I25" s="277"/>
      <c r="J25" s="278" t="s">
        <v>66</v>
      </c>
      <c r="K25" s="277"/>
      <c r="L25" s="278" t="s">
        <v>67</v>
      </c>
      <c r="M25" s="277"/>
      <c r="N25" s="285" t="s">
        <v>68</v>
      </c>
      <c r="O25" s="286"/>
      <c r="P25" s="287"/>
    </row>
    <row r="26" spans="1:16" ht="14" thickBot="1" x14ac:dyDescent="0.2">
      <c r="A26" s="282"/>
      <c r="B26" s="284"/>
      <c r="C26" s="294"/>
      <c r="D26" s="270"/>
      <c r="E26" s="275"/>
      <c r="F26" s="148" t="s">
        <v>69</v>
      </c>
      <c r="G26" s="149" t="s">
        <v>70</v>
      </c>
      <c r="H26" s="148" t="s">
        <v>69</v>
      </c>
      <c r="I26" s="150" t="s">
        <v>70</v>
      </c>
      <c r="J26" s="151" t="s">
        <v>69</v>
      </c>
      <c r="K26" s="150" t="s">
        <v>70</v>
      </c>
      <c r="L26" s="151" t="s">
        <v>69</v>
      </c>
      <c r="M26" s="150" t="s">
        <v>70</v>
      </c>
      <c r="N26" s="288" t="s">
        <v>71</v>
      </c>
      <c r="O26" s="289"/>
      <c r="P26" s="290"/>
    </row>
    <row r="27" spans="1:16" ht="26" x14ac:dyDescent="0.15">
      <c r="A27" s="11" t="s">
        <v>72</v>
      </c>
      <c r="B27" s="152" t="s">
        <v>27</v>
      </c>
      <c r="C27" s="153"/>
      <c r="D27" s="20">
        <f>'Instructions &amp; LEA Info'!B32</f>
        <v>0</v>
      </c>
      <c r="E27" s="154"/>
      <c r="F27" s="120"/>
      <c r="G27" s="121"/>
      <c r="H27" s="120"/>
      <c r="I27" s="121"/>
      <c r="J27" s="16">
        <f>'Narrative Form Q3'!O24</f>
        <v>0</v>
      </c>
      <c r="K27" s="7">
        <f t="shared" ref="K27:K33" si="0">D27-J27</f>
        <v>0</v>
      </c>
      <c r="L27" s="16">
        <f>'Narrative Form Q4'!O24</f>
        <v>0</v>
      </c>
      <c r="M27" s="111">
        <f>K27-L27</f>
        <v>0</v>
      </c>
      <c r="N27" s="155"/>
      <c r="O27" s="156">
        <f>F27+H27+J27+L27</f>
        <v>0</v>
      </c>
      <c r="P27" s="157"/>
    </row>
    <row r="28" spans="1:16" x14ac:dyDescent="0.15">
      <c r="A28" s="11" t="s">
        <v>73</v>
      </c>
      <c r="B28" s="158" t="s">
        <v>28</v>
      </c>
      <c r="C28" s="159"/>
      <c r="D28" s="21">
        <f>'Instructions &amp; LEA Info'!B33</f>
        <v>0</v>
      </c>
      <c r="E28" s="154"/>
      <c r="F28" s="122"/>
      <c r="G28" s="121"/>
      <c r="H28" s="122"/>
      <c r="I28" s="121"/>
      <c r="J28" s="17">
        <f>'Narrative Form Q3'!O29</f>
        <v>0</v>
      </c>
      <c r="K28" s="7">
        <f t="shared" si="0"/>
        <v>0</v>
      </c>
      <c r="L28" s="17">
        <f>'Narrative Form Q4'!O29</f>
        <v>0</v>
      </c>
      <c r="M28" s="111">
        <f t="shared" ref="M28:M37" si="1">K28-L28</f>
        <v>0</v>
      </c>
      <c r="N28" s="155"/>
      <c r="O28" s="156">
        <f>F28+H28+J28+L28</f>
        <v>0</v>
      </c>
      <c r="P28" s="157"/>
    </row>
    <row r="29" spans="1:16" x14ac:dyDescent="0.15">
      <c r="A29" s="11" t="s">
        <v>74</v>
      </c>
      <c r="B29" s="160" t="s">
        <v>29</v>
      </c>
      <c r="C29" s="161"/>
      <c r="D29" s="20">
        <f>'Instructions &amp; LEA Info'!B34</f>
        <v>0</v>
      </c>
      <c r="E29" s="154"/>
      <c r="F29" s="120"/>
      <c r="G29" s="121"/>
      <c r="H29" s="120"/>
      <c r="I29" s="121"/>
      <c r="J29" s="16">
        <f>'Narrative Form Q3'!O34</f>
        <v>0</v>
      </c>
      <c r="K29" s="7">
        <f t="shared" si="0"/>
        <v>0</v>
      </c>
      <c r="L29" s="16">
        <f>'Narrative Form Q4'!O34</f>
        <v>0</v>
      </c>
      <c r="M29" s="111">
        <f t="shared" si="1"/>
        <v>0</v>
      </c>
      <c r="N29" s="155"/>
      <c r="O29" s="156">
        <f>F29+H29+J29+L29</f>
        <v>0</v>
      </c>
      <c r="P29" s="157"/>
    </row>
    <row r="30" spans="1:16" x14ac:dyDescent="0.15">
      <c r="A30" s="11" t="s">
        <v>75</v>
      </c>
      <c r="B30" s="160" t="s">
        <v>30</v>
      </c>
      <c r="C30" s="161"/>
      <c r="D30" s="20">
        <f>'Instructions &amp; LEA Info'!B35</f>
        <v>0</v>
      </c>
      <c r="E30" s="154"/>
      <c r="F30" s="120"/>
      <c r="G30" s="121"/>
      <c r="H30" s="120"/>
      <c r="I30" s="121"/>
      <c r="J30" s="16">
        <f>'Narrative Form Q3'!O39</f>
        <v>0</v>
      </c>
      <c r="K30" s="7">
        <f t="shared" si="0"/>
        <v>0</v>
      </c>
      <c r="L30" s="16">
        <f>'Narrative Form Q4'!O39</f>
        <v>0</v>
      </c>
      <c r="M30" s="111">
        <f t="shared" si="1"/>
        <v>0</v>
      </c>
      <c r="N30" s="155"/>
      <c r="O30" s="156">
        <f t="shared" ref="O30:O37" si="2">F30+H30+J30+L30</f>
        <v>0</v>
      </c>
      <c r="P30" s="157"/>
    </row>
    <row r="31" spans="1:16" ht="26" x14ac:dyDescent="0.15">
      <c r="A31" s="11" t="s">
        <v>76</v>
      </c>
      <c r="B31" s="152" t="s">
        <v>31</v>
      </c>
      <c r="C31" s="153"/>
      <c r="D31" s="20">
        <f>'Instructions &amp; LEA Info'!B36</f>
        <v>0</v>
      </c>
      <c r="E31" s="154"/>
      <c r="F31" s="120"/>
      <c r="G31" s="121"/>
      <c r="H31" s="120"/>
      <c r="I31" s="121"/>
      <c r="J31" s="16">
        <f>'Narrative Form Q3'!O44</f>
        <v>0</v>
      </c>
      <c r="K31" s="7">
        <f t="shared" si="0"/>
        <v>0</v>
      </c>
      <c r="L31" s="16">
        <f>'Narrative Form Q4'!O44</f>
        <v>0</v>
      </c>
      <c r="M31" s="111">
        <f>K31-L31</f>
        <v>0</v>
      </c>
      <c r="N31" s="155"/>
      <c r="O31" s="156">
        <f t="shared" si="2"/>
        <v>0</v>
      </c>
      <c r="P31" s="157"/>
    </row>
    <row r="32" spans="1:16" ht="26" x14ac:dyDescent="0.15">
      <c r="A32" s="11" t="s">
        <v>77</v>
      </c>
      <c r="B32" s="162" t="s">
        <v>32</v>
      </c>
      <c r="C32" s="163"/>
      <c r="D32" s="22">
        <f>'Instructions &amp; LEA Info'!B37</f>
        <v>0</v>
      </c>
      <c r="E32" s="164"/>
      <c r="F32" s="123"/>
      <c r="G32" s="121"/>
      <c r="H32" s="123"/>
      <c r="I32" s="121"/>
      <c r="J32" s="18">
        <f>'Narrative Form Q3'!O49</f>
        <v>0</v>
      </c>
      <c r="K32" s="7">
        <f t="shared" si="0"/>
        <v>0</v>
      </c>
      <c r="L32" s="18">
        <f>'Narrative Form Q4'!O49</f>
        <v>0</v>
      </c>
      <c r="M32" s="111">
        <f>K32-L32</f>
        <v>0</v>
      </c>
      <c r="N32" s="165"/>
      <c r="O32" s="156">
        <f t="shared" si="2"/>
        <v>0</v>
      </c>
      <c r="P32" s="166"/>
    </row>
    <row r="33" spans="1:16" ht="27" thickBot="1" x14ac:dyDescent="0.2">
      <c r="A33" s="11" t="s">
        <v>78</v>
      </c>
      <c r="B33" s="162" t="s">
        <v>33</v>
      </c>
      <c r="C33" s="163"/>
      <c r="D33" s="22">
        <f>'Instructions &amp; LEA Info'!B38</f>
        <v>0</v>
      </c>
      <c r="E33" s="164"/>
      <c r="F33" s="123"/>
      <c r="G33" s="124"/>
      <c r="H33" s="123"/>
      <c r="I33" s="124"/>
      <c r="J33" s="18">
        <f>'Narrative Form Q3'!O54</f>
        <v>0</v>
      </c>
      <c r="K33" s="8">
        <f t="shared" si="0"/>
        <v>0</v>
      </c>
      <c r="L33" s="18">
        <f>'Narrative Form Q4'!O54</f>
        <v>0</v>
      </c>
      <c r="M33" s="112">
        <f t="shared" si="1"/>
        <v>0</v>
      </c>
      <c r="N33" s="165"/>
      <c r="O33" s="167">
        <f t="shared" si="2"/>
        <v>0</v>
      </c>
      <c r="P33" s="166"/>
    </row>
    <row r="34" spans="1:16" s="10" customFormat="1" ht="14" thickBot="1" x14ac:dyDescent="0.2">
      <c r="A34" s="11" t="s">
        <v>79</v>
      </c>
      <c r="B34" s="12" t="s">
        <v>80</v>
      </c>
      <c r="C34" s="26"/>
      <c r="D34" s="23">
        <f>SUM(D27:D33)</f>
        <v>0</v>
      </c>
      <c r="E34" s="15"/>
      <c r="F34" s="125"/>
      <c r="G34" s="126"/>
      <c r="H34" s="126"/>
      <c r="I34" s="126"/>
      <c r="J34" s="113">
        <f t="shared" ref="J34:O34" si="3">SUM(J27:J33)</f>
        <v>0</v>
      </c>
      <c r="K34" s="113">
        <f>SUM(K27:K33)</f>
        <v>0</v>
      </c>
      <c r="L34" s="113">
        <f t="shared" si="3"/>
        <v>0</v>
      </c>
      <c r="M34" s="113">
        <f t="shared" si="3"/>
        <v>0</v>
      </c>
      <c r="N34" s="108"/>
      <c r="O34" s="109">
        <f t="shared" si="3"/>
        <v>0</v>
      </c>
      <c r="P34" s="110"/>
    </row>
    <row r="35" spans="1:16" x14ac:dyDescent="0.15">
      <c r="A35" s="11" t="s">
        <v>81</v>
      </c>
      <c r="B35" s="168" t="s">
        <v>35</v>
      </c>
      <c r="C35" s="169">
        <f>'Narrative Form Q3'!B56</f>
        <v>0</v>
      </c>
      <c r="D35" s="24">
        <f>'Instructions &amp; LEA Info'!B40</f>
        <v>0</v>
      </c>
      <c r="E35" s="170"/>
      <c r="F35" s="127"/>
      <c r="G35" s="128"/>
      <c r="H35" s="127"/>
      <c r="I35" s="128"/>
      <c r="J35" s="19">
        <f>'Narrative Form Q3'!O57</f>
        <v>0</v>
      </c>
      <c r="K35" s="9">
        <f>D35-J35</f>
        <v>0</v>
      </c>
      <c r="L35" s="19">
        <f>'Narrative Form Q4'!O57</f>
        <v>0</v>
      </c>
      <c r="M35" s="114">
        <f t="shared" si="1"/>
        <v>0</v>
      </c>
      <c r="N35" s="171"/>
      <c r="O35" s="172">
        <f t="shared" si="2"/>
        <v>0</v>
      </c>
      <c r="P35" s="173"/>
    </row>
    <row r="36" spans="1:16" x14ac:dyDescent="0.15">
      <c r="A36" s="11" t="s">
        <v>82</v>
      </c>
      <c r="B36" s="160" t="s">
        <v>36</v>
      </c>
      <c r="C36" s="161"/>
      <c r="D36" s="20">
        <f>'Instructions &amp; LEA Info'!B41</f>
        <v>0</v>
      </c>
      <c r="E36" s="154"/>
      <c r="F36" s="120"/>
      <c r="G36" s="121"/>
      <c r="H36" s="120"/>
      <c r="I36" s="121"/>
      <c r="J36" s="16">
        <f>'Narrative Form Q3'!O62</f>
        <v>0</v>
      </c>
      <c r="K36" s="7">
        <f>D36-J36</f>
        <v>0</v>
      </c>
      <c r="L36" s="16">
        <f>'Narrative Form Q4'!O62</f>
        <v>0</v>
      </c>
      <c r="M36" s="111">
        <f t="shared" si="1"/>
        <v>0</v>
      </c>
      <c r="N36" s="155"/>
      <c r="O36" s="156">
        <f t="shared" si="2"/>
        <v>0</v>
      </c>
      <c r="P36" s="157"/>
    </row>
    <row r="37" spans="1:16" ht="14" thickBot="1" x14ac:dyDescent="0.2">
      <c r="A37" s="11" t="s">
        <v>83</v>
      </c>
      <c r="B37" s="160" t="s">
        <v>37</v>
      </c>
      <c r="C37" s="161"/>
      <c r="D37" s="20">
        <f>'Instructions &amp; LEA Info'!B42</f>
        <v>0</v>
      </c>
      <c r="E37" s="154"/>
      <c r="F37" s="120"/>
      <c r="G37" s="121"/>
      <c r="H37" s="120"/>
      <c r="I37" s="121"/>
      <c r="J37" s="16">
        <f>'Narrative Form Q3'!O64</f>
        <v>0</v>
      </c>
      <c r="K37" s="7">
        <f>D37-J37</f>
        <v>0</v>
      </c>
      <c r="L37" s="16">
        <f>'Narrative Form Q4'!O64</f>
        <v>0</v>
      </c>
      <c r="M37" s="111">
        <f t="shared" si="1"/>
        <v>0</v>
      </c>
      <c r="N37" s="155"/>
      <c r="O37" s="156">
        <f t="shared" si="2"/>
        <v>0</v>
      </c>
      <c r="P37" s="157"/>
    </row>
    <row r="38" spans="1:16" s="10" customFormat="1" ht="13.5" customHeight="1" thickBot="1" x14ac:dyDescent="0.2">
      <c r="A38" s="13" t="s">
        <v>84</v>
      </c>
      <c r="B38" s="12" t="s">
        <v>85</v>
      </c>
      <c r="C38" s="26"/>
      <c r="D38" s="25">
        <f>SUM(D34:D37)</f>
        <v>0</v>
      </c>
      <c r="E38" s="15"/>
      <c r="F38" s="129"/>
      <c r="G38" s="130"/>
      <c r="H38" s="130"/>
      <c r="I38" s="130"/>
      <c r="J38" s="14">
        <f t="shared" ref="J38:M38" si="4">SUM(J34:J37)</f>
        <v>0</v>
      </c>
      <c r="K38" s="14">
        <f t="shared" si="4"/>
        <v>0</v>
      </c>
      <c r="L38" s="14">
        <f t="shared" si="4"/>
        <v>0</v>
      </c>
      <c r="M38" s="14">
        <f t="shared" si="4"/>
        <v>0</v>
      </c>
      <c r="N38" s="108"/>
      <c r="O38" s="109">
        <f>SUM(O34:O37)</f>
        <v>0</v>
      </c>
      <c r="P38" s="110"/>
    </row>
    <row r="39" spans="1:16" x14ac:dyDescent="0.15">
      <c r="A39" s="174"/>
      <c r="B39" s="175"/>
      <c r="C39" s="115"/>
      <c r="D39" s="115"/>
      <c r="E39" s="115"/>
      <c r="F39" s="115"/>
      <c r="G39" s="115"/>
      <c r="H39" s="115"/>
      <c r="I39" s="115"/>
      <c r="J39" s="115"/>
      <c r="K39" s="115"/>
      <c r="L39" s="115"/>
      <c r="M39" s="115"/>
      <c r="N39" s="115"/>
      <c r="O39" s="115"/>
      <c r="P39" s="115"/>
    </row>
    <row r="40" spans="1:16" s="3" customFormat="1" ht="12.75" customHeight="1" x14ac:dyDescent="0.15">
      <c r="A40" s="176" t="s">
        <v>86</v>
      </c>
      <c r="B40" s="177" t="s">
        <v>87</v>
      </c>
      <c r="C40" s="178"/>
      <c r="D40" s="178"/>
      <c r="E40" s="178"/>
      <c r="F40" s="179"/>
      <c r="G40" s="179"/>
      <c r="H40" s="132"/>
      <c r="I40" s="180" t="s">
        <v>88</v>
      </c>
      <c r="J40" s="132"/>
      <c r="K40" s="132"/>
      <c r="L40" s="178"/>
      <c r="M40" s="178"/>
      <c r="N40" s="178"/>
      <c r="O40" s="178"/>
      <c r="P40" s="178"/>
    </row>
    <row r="41" spans="1:16" s="62" customFormat="1" ht="12.75" customHeight="1" x14ac:dyDescent="0.15">
      <c r="A41" s="176"/>
      <c r="B41" s="181" t="s">
        <v>89</v>
      </c>
      <c r="C41" s="178"/>
      <c r="D41" s="178"/>
      <c r="E41" s="178"/>
      <c r="F41" s="179"/>
      <c r="G41" s="179"/>
      <c r="H41" s="132"/>
      <c r="I41" s="132"/>
      <c r="J41" s="132"/>
      <c r="K41" s="132"/>
      <c r="L41" s="178"/>
      <c r="M41" s="178"/>
      <c r="N41" s="178"/>
      <c r="O41" s="178"/>
      <c r="P41" s="178"/>
    </row>
    <row r="42" spans="1:16" s="90" customFormat="1" ht="12.75" customHeight="1" x14ac:dyDescent="0.15">
      <c r="A42" s="176"/>
      <c r="B42" s="182" t="s">
        <v>90</v>
      </c>
      <c r="C42" s="178"/>
      <c r="D42" s="178"/>
      <c r="E42" s="178"/>
      <c r="F42" s="179"/>
      <c r="G42" s="179"/>
      <c r="H42" s="132"/>
      <c r="I42" s="132"/>
      <c r="J42" s="132"/>
      <c r="K42" s="132"/>
      <c r="L42" s="178"/>
      <c r="M42" s="178"/>
      <c r="N42" s="178"/>
      <c r="O42" s="178"/>
      <c r="P42" s="178"/>
    </row>
    <row r="43" spans="1:16" s="62" customFormat="1" ht="12.75" customHeight="1" x14ac:dyDescent="0.15">
      <c r="A43" s="176"/>
      <c r="B43" s="182" t="s">
        <v>91</v>
      </c>
      <c r="C43" s="178"/>
      <c r="D43" s="178"/>
      <c r="E43" s="178"/>
      <c r="F43" s="179"/>
      <c r="G43" s="179"/>
      <c r="H43" s="132"/>
      <c r="I43" s="132"/>
      <c r="J43" s="183" t="s">
        <v>89</v>
      </c>
      <c r="K43" s="132"/>
      <c r="L43" s="178"/>
      <c r="M43" s="178"/>
      <c r="N43" s="178"/>
      <c r="O43" s="178"/>
      <c r="P43" s="178"/>
    </row>
    <row r="44" spans="1:16" s="90" customFormat="1" ht="12.75" customHeight="1" x14ac:dyDescent="0.15">
      <c r="A44" s="176"/>
      <c r="B44" s="184"/>
      <c r="C44" s="178"/>
      <c r="D44" s="178"/>
      <c r="E44" s="178"/>
      <c r="F44" s="179"/>
      <c r="G44" s="179"/>
      <c r="H44" s="132"/>
      <c r="I44" s="132"/>
      <c r="J44" s="132"/>
      <c r="K44" s="132"/>
      <c r="L44" s="178"/>
      <c r="M44" s="178"/>
      <c r="N44" s="178"/>
      <c r="O44" s="178"/>
      <c r="P44" s="178"/>
    </row>
    <row r="45" spans="1:16" x14ac:dyDescent="0.15">
      <c r="A45" s="96"/>
      <c r="B45" s="115"/>
      <c r="C45" s="115"/>
      <c r="D45" s="115"/>
      <c r="E45" s="92"/>
      <c r="F45" s="92"/>
      <c r="G45" s="224"/>
      <c r="H45" s="115"/>
      <c r="I45" s="132"/>
      <c r="J45" s="132"/>
      <c r="K45" s="91"/>
      <c r="L45" s="92"/>
      <c r="M45" s="93"/>
      <c r="N45" s="92"/>
      <c r="O45" s="115"/>
      <c r="P45" s="115"/>
    </row>
    <row r="46" spans="1:16" ht="30.75" customHeight="1" thickBot="1" x14ac:dyDescent="0.2">
      <c r="A46" s="178"/>
      <c r="B46" s="279" t="s">
        <v>92</v>
      </c>
      <c r="C46" s="279"/>
      <c r="D46" s="279"/>
      <c r="E46" s="279"/>
      <c r="F46" s="279"/>
      <c r="G46" s="279"/>
      <c r="H46" s="279"/>
      <c r="I46" s="279"/>
      <c r="J46" s="279"/>
      <c r="K46" s="279"/>
      <c r="L46" s="279"/>
      <c r="M46" s="279"/>
      <c r="N46" s="279"/>
      <c r="O46" s="280"/>
      <c r="P46" s="115"/>
    </row>
    <row r="47" spans="1:16" x14ac:dyDescent="0.15">
      <c r="A47" s="139" t="s">
        <v>93</v>
      </c>
      <c r="B47" s="185"/>
      <c r="C47" s="186"/>
      <c r="D47" s="186"/>
      <c r="E47" s="186"/>
      <c r="F47" s="186"/>
      <c r="G47" s="186"/>
      <c r="H47" s="187"/>
      <c r="I47" s="188" t="s">
        <v>94</v>
      </c>
      <c r="J47" s="189"/>
      <c r="K47" s="186"/>
      <c r="L47" s="186"/>
      <c r="M47" s="186"/>
      <c r="N47" s="186"/>
      <c r="O47" s="186"/>
      <c r="P47" s="187"/>
    </row>
    <row r="48" spans="1:16" x14ac:dyDescent="0.15">
      <c r="A48" s="141"/>
      <c r="B48" s="190"/>
      <c r="C48" s="191"/>
      <c r="D48" s="191"/>
      <c r="E48" s="77"/>
      <c r="F48" s="269"/>
      <c r="G48" s="269"/>
      <c r="H48" s="192"/>
      <c r="I48" s="193"/>
      <c r="J48" s="194"/>
      <c r="K48" s="195"/>
      <c r="L48" s="195"/>
      <c r="M48" s="195"/>
      <c r="N48" s="77"/>
      <c r="O48" s="77"/>
      <c r="P48" s="196"/>
    </row>
    <row r="49" spans="1:16" x14ac:dyDescent="0.15">
      <c r="A49" s="141"/>
      <c r="B49" s="197" t="s">
        <v>95</v>
      </c>
      <c r="C49" s="77"/>
      <c r="D49" s="77"/>
      <c r="E49" s="77"/>
      <c r="F49" s="273" t="s">
        <v>96</v>
      </c>
      <c r="G49" s="273"/>
      <c r="H49" s="198"/>
      <c r="I49" s="199"/>
      <c r="J49" s="197" t="s">
        <v>97</v>
      </c>
      <c r="K49" s="78"/>
      <c r="L49" s="78"/>
      <c r="M49" s="78"/>
      <c r="N49" s="77"/>
      <c r="O49" s="273" t="s">
        <v>96</v>
      </c>
      <c r="P49" s="274"/>
    </row>
    <row r="50" spans="1:16" x14ac:dyDescent="0.15">
      <c r="A50" s="141"/>
      <c r="B50" s="200"/>
      <c r="C50" s="77"/>
      <c r="D50" s="77"/>
      <c r="E50" s="77"/>
      <c r="F50" s="77"/>
      <c r="G50" s="77"/>
      <c r="H50" s="196"/>
      <c r="I50" s="201"/>
      <c r="J50" s="200"/>
      <c r="K50" s="77"/>
      <c r="L50" s="77"/>
      <c r="M50" s="77"/>
      <c r="N50" s="77"/>
      <c r="O50" s="77"/>
      <c r="P50" s="196"/>
    </row>
    <row r="51" spans="1:16" x14ac:dyDescent="0.15">
      <c r="A51" s="141"/>
      <c r="B51" s="190"/>
      <c r="C51" s="191"/>
      <c r="D51" s="191"/>
      <c r="E51" s="77"/>
      <c r="F51" s="269"/>
      <c r="G51" s="270"/>
      <c r="H51" s="202"/>
      <c r="I51" s="203"/>
      <c r="J51" s="194"/>
      <c r="K51" s="195"/>
      <c r="L51" s="195"/>
      <c r="M51" s="195"/>
      <c r="N51" s="77"/>
      <c r="O51" s="270"/>
      <c r="P51" s="275"/>
    </row>
    <row r="52" spans="1:16" x14ac:dyDescent="0.15">
      <c r="A52" s="141"/>
      <c r="B52" s="197" t="s">
        <v>98</v>
      </c>
      <c r="C52" s="77"/>
      <c r="D52" s="77"/>
      <c r="E52" s="77"/>
      <c r="F52" s="273" t="s">
        <v>96</v>
      </c>
      <c r="G52" s="273"/>
      <c r="H52" s="198"/>
      <c r="I52" s="199"/>
      <c r="J52" s="197" t="s">
        <v>99</v>
      </c>
      <c r="K52" s="77"/>
      <c r="L52" s="77"/>
      <c r="M52" s="77"/>
      <c r="N52" s="77"/>
      <c r="O52" s="273" t="s">
        <v>96</v>
      </c>
      <c r="P52" s="274"/>
    </row>
    <row r="53" spans="1:16" x14ac:dyDescent="0.15">
      <c r="A53" s="141"/>
      <c r="B53" s="197"/>
      <c r="C53" s="77"/>
      <c r="D53" s="77"/>
      <c r="E53" s="77"/>
      <c r="F53" s="204"/>
      <c r="G53" s="204"/>
      <c r="H53" s="198"/>
      <c r="I53" s="199"/>
      <c r="J53" s="197"/>
      <c r="K53" s="77"/>
      <c r="L53" s="77"/>
      <c r="M53" s="77"/>
      <c r="N53" s="77"/>
      <c r="O53" s="204"/>
      <c r="P53" s="198"/>
    </row>
    <row r="54" spans="1:16" x14ac:dyDescent="0.15">
      <c r="A54" s="141"/>
      <c r="B54" s="190"/>
      <c r="C54" s="191"/>
      <c r="D54" s="191"/>
      <c r="E54" s="77"/>
      <c r="F54" s="269"/>
      <c r="G54" s="270"/>
      <c r="H54" s="202"/>
      <c r="I54" s="203"/>
      <c r="J54" s="205"/>
      <c r="K54" s="195"/>
      <c r="L54" s="195"/>
      <c r="M54" s="195"/>
      <c r="N54" s="77"/>
      <c r="O54" s="204"/>
      <c r="P54" s="198"/>
    </row>
    <row r="55" spans="1:16" ht="14" thickBot="1" x14ac:dyDescent="0.2">
      <c r="A55" s="206"/>
      <c r="B55" s="207" t="s">
        <v>100</v>
      </c>
      <c r="C55" s="117"/>
      <c r="D55" s="117"/>
      <c r="E55" s="117"/>
      <c r="F55" s="271" t="s">
        <v>96</v>
      </c>
      <c r="G55" s="271"/>
      <c r="H55" s="208"/>
      <c r="I55" s="199"/>
      <c r="J55" s="209" t="s">
        <v>101</v>
      </c>
      <c r="K55" s="117"/>
      <c r="L55" s="117"/>
      <c r="M55" s="117"/>
      <c r="N55" s="117"/>
      <c r="O55" s="271" t="s">
        <v>96</v>
      </c>
      <c r="P55" s="272"/>
    </row>
    <row r="56" spans="1:16" x14ac:dyDescent="0.15">
      <c r="A56" s="5"/>
      <c r="B56" s="6"/>
      <c r="C56" s="2"/>
      <c r="D56" s="2"/>
      <c r="E56" s="2"/>
      <c r="F56" s="4"/>
      <c r="G56" s="4"/>
      <c r="H56" s="1"/>
      <c r="I56" s="1"/>
      <c r="J56" s="1"/>
      <c r="K56" s="1"/>
      <c r="L56" s="1"/>
      <c r="M56" s="1"/>
      <c r="N56" s="1"/>
    </row>
  </sheetData>
  <sheetProtection algorithmName="SHA-512" hashValue="hnfZyhqb4JZsazjx0MTGNH9+atRhXhX1QwNBseVvdJKApG+y3p+mpkX4OO8XF9UynCd9FDB3p1REncxcwmsJqw==" saltValue="c3DzI728xEx9Wf9OrYfyFg==" spinCount="100000" sheet="1" selectLockedCells="1"/>
  <mergeCells count="37">
    <mergeCell ref="A2:P2"/>
    <mergeCell ref="A1:P1"/>
    <mergeCell ref="M16:M17"/>
    <mergeCell ref="N16:O17"/>
    <mergeCell ref="E11:H11"/>
    <mergeCell ref="K11:N11"/>
    <mergeCell ref="M18:M19"/>
    <mergeCell ref="C18:F18"/>
    <mergeCell ref="H18:J18"/>
    <mergeCell ref="N18:O19"/>
    <mergeCell ref="C12:F12"/>
    <mergeCell ref="I12:J12"/>
    <mergeCell ref="C14:J14"/>
    <mergeCell ref="C16:F16"/>
    <mergeCell ref="H16:J16"/>
    <mergeCell ref="A25:A26"/>
    <mergeCell ref="B25:B26"/>
    <mergeCell ref="H25:I25"/>
    <mergeCell ref="N25:P25"/>
    <mergeCell ref="N26:P26"/>
    <mergeCell ref="C25:E26"/>
    <mergeCell ref="C24:P24"/>
    <mergeCell ref="C20:F20"/>
    <mergeCell ref="F54:G54"/>
    <mergeCell ref="F55:G55"/>
    <mergeCell ref="O55:P55"/>
    <mergeCell ref="F48:G48"/>
    <mergeCell ref="F49:G49"/>
    <mergeCell ref="O49:P49"/>
    <mergeCell ref="F51:G51"/>
    <mergeCell ref="O51:P51"/>
    <mergeCell ref="F52:G52"/>
    <mergeCell ref="O52:P52"/>
    <mergeCell ref="F25:G25"/>
    <mergeCell ref="J25:K25"/>
    <mergeCell ref="L25:M25"/>
    <mergeCell ref="B46:O46"/>
  </mergeCells>
  <phoneticPr fontId="0" type="noConversion"/>
  <pageMargins left="0.25" right="0.25" top="0.25" bottom="0" header="0.5" footer="0.5"/>
  <pageSetup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3" r:id="rId4" name="Option Button 5">
              <controlPr defaultSize="0" autoFill="0" autoLine="0" autoPict="0">
                <anchor moveWithCells="1">
                  <from>
                    <xdr:col>10</xdr:col>
                    <xdr:colOff>241300</xdr:colOff>
                    <xdr:row>11</xdr:row>
                    <xdr:rowOff>127000</xdr:rowOff>
                  </from>
                  <to>
                    <xdr:col>11</xdr:col>
                    <xdr:colOff>406400</xdr:colOff>
                    <xdr:row>13</xdr:row>
                    <xdr:rowOff>12700</xdr:rowOff>
                  </to>
                </anchor>
              </controlPr>
            </control>
          </mc:Choice>
        </mc:AlternateContent>
        <mc:AlternateContent xmlns:mc="http://schemas.openxmlformats.org/markup-compatibility/2006">
          <mc:Choice Requires="x14">
            <control shapeId="7174" r:id="rId5" name="Option Button 6">
              <controlPr defaultSize="0" autoFill="0" autoLine="0" autoPict="0">
                <anchor moveWithCells="1">
                  <from>
                    <xdr:col>10</xdr:col>
                    <xdr:colOff>241300</xdr:colOff>
                    <xdr:row>13</xdr:row>
                    <xdr:rowOff>76200</xdr:rowOff>
                  </from>
                  <to>
                    <xdr:col>11</xdr:col>
                    <xdr:colOff>342900</xdr:colOff>
                    <xdr:row>14</xdr:row>
                    <xdr:rowOff>139700</xdr:rowOff>
                  </to>
                </anchor>
              </controlPr>
            </control>
          </mc:Choice>
        </mc:AlternateContent>
        <mc:AlternateContent xmlns:mc="http://schemas.openxmlformats.org/markup-compatibility/2006">
          <mc:Choice Requires="x14">
            <control shapeId="7175" r:id="rId6" name="Option Button 7">
              <controlPr defaultSize="0" autoFill="0" autoLine="0" autoPict="0">
                <anchor moveWithCells="1">
                  <from>
                    <xdr:col>10</xdr:col>
                    <xdr:colOff>241300</xdr:colOff>
                    <xdr:row>15</xdr:row>
                    <xdr:rowOff>38100</xdr:rowOff>
                  </from>
                  <to>
                    <xdr:col>11</xdr:col>
                    <xdr:colOff>304800</xdr:colOff>
                    <xdr:row>16</xdr:row>
                    <xdr:rowOff>101600</xdr:rowOff>
                  </to>
                </anchor>
              </controlPr>
            </control>
          </mc:Choice>
        </mc:AlternateContent>
        <mc:AlternateContent xmlns:mc="http://schemas.openxmlformats.org/markup-compatibility/2006">
          <mc:Choice Requires="x14">
            <control shapeId="7176" r:id="rId7" name="Option Button 8">
              <controlPr defaultSize="0" autoFill="0" autoLine="0" autoPict="0">
                <anchor moveWithCells="1">
                  <from>
                    <xdr:col>10</xdr:col>
                    <xdr:colOff>254000</xdr:colOff>
                    <xdr:row>17</xdr:row>
                    <xdr:rowOff>12700</xdr:rowOff>
                  </from>
                  <to>
                    <xdr:col>11</xdr:col>
                    <xdr:colOff>292100</xdr:colOff>
                    <xdr:row>18</xdr:row>
                    <xdr:rowOff>63500</xdr:rowOff>
                  </to>
                </anchor>
              </controlPr>
            </control>
          </mc:Choice>
        </mc:AlternateContent>
        <mc:AlternateContent xmlns:mc="http://schemas.openxmlformats.org/markup-compatibility/2006">
          <mc:Choice Requires="x14">
            <control shapeId="7181" r:id="rId8" name="Check Box 13">
              <controlPr defaultSize="0" autoFill="0" autoLine="0" autoPict="0">
                <anchor moveWithCells="1">
                  <from>
                    <xdr:col>3</xdr:col>
                    <xdr:colOff>520700</xdr:colOff>
                    <xdr:row>38</xdr:row>
                    <xdr:rowOff>101600</xdr:rowOff>
                  </from>
                  <to>
                    <xdr:col>4</xdr:col>
                    <xdr:colOff>63500</xdr:colOff>
                    <xdr:row>39</xdr:row>
                    <xdr:rowOff>152400</xdr:rowOff>
                  </to>
                </anchor>
              </controlPr>
            </control>
          </mc:Choice>
        </mc:AlternateContent>
        <mc:AlternateContent xmlns:mc="http://schemas.openxmlformats.org/markup-compatibility/2006">
          <mc:Choice Requires="x14">
            <control shapeId="7182" r:id="rId9" name="Check Box 14">
              <controlPr defaultSize="0" autoFill="0" autoLine="0" autoPict="0">
                <anchor moveWithCells="1">
                  <from>
                    <xdr:col>4</xdr:col>
                    <xdr:colOff>215900</xdr:colOff>
                    <xdr:row>38</xdr:row>
                    <xdr:rowOff>76200</xdr:rowOff>
                  </from>
                  <to>
                    <xdr:col>5</xdr:col>
                    <xdr:colOff>406400</xdr:colOff>
                    <xdr:row>40</xdr:row>
                    <xdr:rowOff>25400</xdr:rowOff>
                  </to>
                </anchor>
              </controlPr>
            </control>
          </mc:Choice>
        </mc:AlternateContent>
        <mc:AlternateContent xmlns:mc="http://schemas.openxmlformats.org/markup-compatibility/2006">
          <mc:Choice Requires="x14">
            <control shapeId="7183" r:id="rId10" name="Check Box 15">
              <controlPr defaultSize="0" autoFill="0" autoLine="0" autoPict="0" altText="Activities are being conducted as planned.">
                <anchor moveWithCells="1">
                  <from>
                    <xdr:col>9</xdr:col>
                    <xdr:colOff>12700</xdr:colOff>
                    <xdr:row>38</xdr:row>
                    <xdr:rowOff>127000</xdr:rowOff>
                  </from>
                  <to>
                    <xdr:col>13</xdr:col>
                    <xdr:colOff>152400</xdr:colOff>
                    <xdr:row>40</xdr:row>
                    <xdr:rowOff>25400</xdr:rowOff>
                  </to>
                </anchor>
              </controlPr>
            </control>
          </mc:Choice>
        </mc:AlternateContent>
        <mc:AlternateContent xmlns:mc="http://schemas.openxmlformats.org/markup-compatibility/2006">
          <mc:Choice Requires="x14">
            <control shapeId="7184" r:id="rId11" name="Check Box 16">
              <controlPr defaultSize="0" autoFill="0" autoLine="0" autoPict="0">
                <anchor moveWithCells="1">
                  <from>
                    <xdr:col>9</xdr:col>
                    <xdr:colOff>12700</xdr:colOff>
                    <xdr:row>40</xdr:row>
                    <xdr:rowOff>38100</xdr:rowOff>
                  </from>
                  <to>
                    <xdr:col>13</xdr:col>
                    <xdr:colOff>177800</xdr:colOff>
                    <xdr:row>41</xdr:row>
                    <xdr:rowOff>101600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CA351-74B5-4F15-9D45-5885ADF9EF4B}">
  <dimension ref="A1:P67"/>
  <sheetViews>
    <sheetView topLeftCell="A49" zoomScale="90" zoomScaleNormal="90" workbookViewId="0">
      <pane xSplit="2" topLeftCell="C1" activePane="topRight" state="frozen"/>
      <selection pane="topRight" activeCell="C79" sqref="C79"/>
    </sheetView>
  </sheetViews>
  <sheetFormatPr baseColWidth="10" defaultColWidth="8.83203125" defaultRowHeight="14" x14ac:dyDescent="0.15"/>
  <cols>
    <col min="1" max="1" width="29.33203125" style="31" customWidth="1"/>
    <col min="2" max="2" width="75.1640625" style="31" customWidth="1"/>
    <col min="3" max="12" width="18.6640625" style="35" customWidth="1"/>
    <col min="13" max="14" width="20.6640625" style="35" bestFit="1" customWidth="1"/>
    <col min="15" max="15" width="26" bestFit="1" customWidth="1"/>
    <col min="16" max="16" width="25.33203125" style="31" customWidth="1"/>
    <col min="23" max="23" width="11" customWidth="1"/>
  </cols>
  <sheetData>
    <row r="1" spans="1:14" s="44" customFormat="1" ht="16" x14ac:dyDescent="0.2">
      <c r="A1" s="312" t="s">
        <v>102</v>
      </c>
      <c r="B1" s="312"/>
      <c r="C1" s="45"/>
      <c r="D1" s="46"/>
      <c r="E1" s="46"/>
      <c r="F1" s="46"/>
      <c r="G1" s="46"/>
      <c r="H1" s="46"/>
      <c r="I1" s="46"/>
      <c r="J1" s="46"/>
      <c r="K1" s="46"/>
      <c r="L1" s="46"/>
      <c r="M1" s="46"/>
      <c r="N1" s="46"/>
    </row>
    <row r="2" spans="1:14" s="51" customFormat="1" ht="16" x14ac:dyDescent="0.2">
      <c r="A2" s="47" t="s">
        <v>1</v>
      </c>
      <c r="B2" s="48"/>
      <c r="C2" s="49"/>
      <c r="D2" s="50"/>
      <c r="E2" s="50"/>
      <c r="F2" s="50"/>
      <c r="G2" s="50"/>
      <c r="H2" s="50"/>
      <c r="I2" s="50"/>
      <c r="J2" s="50"/>
      <c r="K2" s="50"/>
      <c r="L2" s="50"/>
      <c r="M2" s="50"/>
      <c r="N2" s="50"/>
    </row>
    <row r="3" spans="1:14" s="48" customFormat="1" ht="16" x14ac:dyDescent="0.2">
      <c r="A3" s="226" t="s">
        <v>2</v>
      </c>
      <c r="C3" s="49"/>
      <c r="D3" s="234"/>
      <c r="E3" s="234"/>
      <c r="F3" s="234"/>
      <c r="G3" s="234"/>
      <c r="H3" s="234"/>
      <c r="I3" s="234"/>
      <c r="J3" s="234"/>
      <c r="K3" s="234"/>
      <c r="L3" s="234"/>
      <c r="M3" s="234"/>
      <c r="N3" s="234"/>
    </row>
    <row r="4" spans="1:14" s="48" customFormat="1" ht="16" x14ac:dyDescent="0.2">
      <c r="A4" s="226" t="s">
        <v>103</v>
      </c>
      <c r="C4" s="49"/>
      <c r="D4" s="234"/>
      <c r="E4" s="234"/>
      <c r="F4" s="234"/>
      <c r="G4" s="234"/>
      <c r="H4" s="234"/>
      <c r="I4" s="234"/>
      <c r="J4" s="234"/>
      <c r="K4" s="234"/>
      <c r="L4" s="234"/>
      <c r="M4" s="234"/>
      <c r="N4" s="234"/>
    </row>
    <row r="5" spans="1:14" s="48" customFormat="1" ht="16" x14ac:dyDescent="0.2">
      <c r="A5" s="226"/>
      <c r="C5" s="49"/>
      <c r="D5" s="234"/>
      <c r="E5" s="234"/>
      <c r="F5" s="234"/>
      <c r="G5" s="234"/>
      <c r="H5" s="234"/>
      <c r="I5" s="234"/>
      <c r="J5" s="234"/>
      <c r="K5" s="234"/>
      <c r="L5" s="234"/>
      <c r="M5" s="234"/>
      <c r="N5" s="234"/>
    </row>
    <row r="6" spans="1:14" s="27" customFormat="1" ht="16" x14ac:dyDescent="0.2">
      <c r="A6" s="28" t="s">
        <v>104</v>
      </c>
      <c r="C6" s="32"/>
      <c r="D6" s="33"/>
      <c r="E6" s="33"/>
      <c r="F6" s="33"/>
      <c r="G6" s="33"/>
      <c r="H6" s="33"/>
      <c r="I6" s="33"/>
      <c r="J6" s="33"/>
      <c r="K6" s="33"/>
      <c r="L6" s="33"/>
      <c r="M6" s="33"/>
      <c r="N6" s="33"/>
    </row>
    <row r="7" spans="1:14" s="29" customFormat="1" ht="31.5" customHeight="1" x14ac:dyDescent="0.2">
      <c r="A7" s="320" t="s">
        <v>105</v>
      </c>
      <c r="B7" s="317"/>
      <c r="C7" s="211"/>
      <c r="D7" s="211"/>
      <c r="E7" s="211"/>
      <c r="F7" s="211"/>
      <c r="G7" s="211"/>
      <c r="H7" s="211"/>
      <c r="I7" s="235"/>
      <c r="J7" s="235"/>
      <c r="K7" s="235"/>
      <c r="L7" s="235"/>
      <c r="M7" s="235"/>
      <c r="N7" s="235"/>
    </row>
    <row r="8" spans="1:14" s="29" customFormat="1" ht="31.5" customHeight="1" x14ac:dyDescent="0.2">
      <c r="A8" s="316" t="s">
        <v>106</v>
      </c>
      <c r="B8" s="317"/>
      <c r="C8" s="211"/>
      <c r="D8" s="211"/>
      <c r="E8" s="211"/>
      <c r="F8" s="211"/>
      <c r="G8" s="211"/>
      <c r="H8" s="211"/>
      <c r="I8" s="236"/>
      <c r="J8" s="236"/>
      <c r="K8" s="236"/>
      <c r="L8" s="236"/>
      <c r="M8" s="236"/>
      <c r="N8" s="236"/>
    </row>
    <row r="9" spans="1:14" s="29" customFormat="1" ht="32.5" customHeight="1" x14ac:dyDescent="0.2">
      <c r="A9" s="318" t="s">
        <v>107</v>
      </c>
      <c r="B9" s="321"/>
      <c r="C9" s="211"/>
      <c r="D9" s="211"/>
      <c r="E9" s="211"/>
      <c r="F9" s="211"/>
      <c r="G9" s="211"/>
      <c r="H9" s="211"/>
      <c r="I9" s="236"/>
      <c r="J9" s="236"/>
      <c r="K9" s="236"/>
      <c r="L9" s="236"/>
      <c r="M9" s="236"/>
      <c r="N9" s="236"/>
    </row>
    <row r="10" spans="1:14" s="29" customFormat="1" ht="17.25" customHeight="1" x14ac:dyDescent="0.2">
      <c r="A10" s="322" t="s">
        <v>108</v>
      </c>
      <c r="B10" s="317"/>
      <c r="C10" s="211"/>
      <c r="D10" s="211"/>
      <c r="E10" s="211"/>
      <c r="F10" s="211"/>
      <c r="G10" s="211"/>
      <c r="H10" s="211"/>
      <c r="I10" s="59"/>
      <c r="J10" s="59"/>
      <c r="K10" s="59"/>
      <c r="L10" s="59"/>
      <c r="M10" s="59"/>
      <c r="N10" s="59"/>
    </row>
    <row r="11" spans="1:14" s="29" customFormat="1" ht="16" x14ac:dyDescent="0.2">
      <c r="A11" s="316" t="s">
        <v>109</v>
      </c>
      <c r="B11" s="317"/>
      <c r="C11" s="211"/>
      <c r="D11" s="211"/>
      <c r="E11" s="211"/>
      <c r="F11" s="211"/>
      <c r="G11" s="211"/>
      <c r="H11" s="211"/>
      <c r="I11" s="59"/>
      <c r="J11" s="59"/>
      <c r="K11" s="59"/>
      <c r="L11" s="59"/>
      <c r="M11" s="59"/>
      <c r="N11" s="59"/>
    </row>
    <row r="12" spans="1:14" s="29" customFormat="1" ht="30.75" customHeight="1" x14ac:dyDescent="0.2">
      <c r="A12" s="316" t="s">
        <v>110</v>
      </c>
      <c r="B12" s="317"/>
      <c r="C12" s="211"/>
      <c r="D12" s="211"/>
      <c r="E12" s="211"/>
      <c r="F12" s="211"/>
      <c r="G12" s="211"/>
      <c r="H12" s="211"/>
      <c r="I12" s="236"/>
      <c r="J12" s="236"/>
      <c r="K12" s="236"/>
      <c r="L12" s="236"/>
      <c r="M12" s="236"/>
      <c r="N12" s="236"/>
    </row>
    <row r="13" spans="1:14" s="29" customFormat="1" ht="33" customHeight="1" x14ac:dyDescent="0.2">
      <c r="A13" s="316" t="s">
        <v>111</v>
      </c>
      <c r="B13" s="317"/>
      <c r="C13" s="211"/>
      <c r="D13" s="211"/>
      <c r="E13" s="211"/>
      <c r="F13" s="211"/>
      <c r="G13" s="211"/>
      <c r="H13" s="211"/>
      <c r="I13" s="236"/>
      <c r="J13" s="236"/>
      <c r="K13" s="236"/>
      <c r="L13" s="236"/>
      <c r="M13" s="236"/>
      <c r="N13" s="236"/>
    </row>
    <row r="14" spans="1:14" s="29" customFormat="1" ht="62.25" customHeight="1" x14ac:dyDescent="0.2">
      <c r="A14" s="316" t="s">
        <v>112</v>
      </c>
      <c r="B14" s="317"/>
      <c r="C14" s="211"/>
      <c r="D14" s="211"/>
      <c r="E14" s="211"/>
      <c r="F14" s="211"/>
      <c r="G14" s="211"/>
      <c r="H14" s="211"/>
      <c r="I14" s="236"/>
      <c r="J14" s="236"/>
      <c r="K14" s="236"/>
      <c r="L14" s="236"/>
      <c r="M14" s="236"/>
      <c r="N14" s="236"/>
    </row>
    <row r="15" spans="1:14" s="29" customFormat="1" ht="31.5" customHeight="1" x14ac:dyDescent="0.2">
      <c r="A15" s="316" t="s">
        <v>113</v>
      </c>
      <c r="B15" s="317"/>
      <c r="C15" s="211"/>
      <c r="D15" s="211"/>
      <c r="E15" s="211"/>
      <c r="F15" s="211"/>
      <c r="G15" s="211"/>
      <c r="H15" s="211"/>
      <c r="I15" s="236"/>
      <c r="J15" s="236"/>
      <c r="K15" s="236"/>
      <c r="L15" s="236"/>
      <c r="M15" s="236"/>
      <c r="N15" s="236"/>
    </row>
    <row r="16" spans="1:14" s="29" customFormat="1" ht="16" x14ac:dyDescent="0.2">
      <c r="A16" s="318" t="s">
        <v>114</v>
      </c>
      <c r="B16" s="319"/>
      <c r="C16" s="211"/>
      <c r="D16" s="211"/>
      <c r="E16" s="211"/>
      <c r="F16" s="211"/>
      <c r="G16" s="211"/>
      <c r="H16" s="211"/>
      <c r="I16" s="236"/>
      <c r="J16" s="236"/>
      <c r="K16" s="236"/>
      <c r="L16" s="236"/>
      <c r="M16" s="236"/>
      <c r="N16" s="236"/>
    </row>
    <row r="17" spans="1:16" s="27" customFormat="1" ht="16" x14ac:dyDescent="0.2">
      <c r="A17" s="237"/>
      <c r="B17" s="29"/>
      <c r="C17" s="34"/>
      <c r="D17" s="236"/>
      <c r="E17" s="236"/>
      <c r="F17" s="236"/>
      <c r="G17" s="236"/>
      <c r="H17" s="236"/>
      <c r="I17" s="236"/>
      <c r="J17" s="236"/>
      <c r="K17" s="236"/>
      <c r="L17" s="236"/>
      <c r="M17" s="236"/>
      <c r="N17" s="236"/>
      <c r="O17" s="29"/>
    </row>
    <row r="18" spans="1:16" s="27" customFormat="1" ht="33.5" customHeight="1" x14ac:dyDescent="0.2">
      <c r="A18" s="237"/>
      <c r="B18" s="29"/>
      <c r="C18" s="313" t="s">
        <v>115</v>
      </c>
      <c r="D18" s="314"/>
      <c r="E18" s="314"/>
      <c r="F18" s="314"/>
      <c r="G18" s="314"/>
      <c r="H18" s="314"/>
      <c r="I18" s="314"/>
      <c r="J18" s="314"/>
      <c r="K18" s="314"/>
      <c r="L18" s="314"/>
      <c r="M18" s="314"/>
      <c r="N18" s="314"/>
      <c r="O18" s="315"/>
    </row>
    <row r="19" spans="1:16" s="30" customFormat="1" ht="17" x14ac:dyDescent="0.2">
      <c r="A19" s="36" t="s">
        <v>25</v>
      </c>
      <c r="B19" s="38" t="s">
        <v>116</v>
      </c>
      <c r="C19" s="37" t="s">
        <v>117</v>
      </c>
      <c r="D19" s="37" t="s">
        <v>118</v>
      </c>
      <c r="E19" s="37" t="s">
        <v>119</v>
      </c>
      <c r="F19" s="37" t="s">
        <v>120</v>
      </c>
      <c r="G19" s="37" t="s">
        <v>121</v>
      </c>
      <c r="H19" s="37" t="s">
        <v>122</v>
      </c>
      <c r="I19" s="37" t="s">
        <v>123</v>
      </c>
      <c r="J19" s="37" t="s">
        <v>124</v>
      </c>
      <c r="K19" s="37" t="s">
        <v>125</v>
      </c>
      <c r="L19" s="37" t="s">
        <v>126</v>
      </c>
      <c r="M19" s="37" t="s">
        <v>127</v>
      </c>
      <c r="N19" s="37" t="s">
        <v>128</v>
      </c>
      <c r="O19" s="38" t="s">
        <v>129</v>
      </c>
      <c r="P19" s="211"/>
    </row>
    <row r="20" spans="1:16" ht="17" x14ac:dyDescent="0.15">
      <c r="A20" s="238" t="s">
        <v>130</v>
      </c>
      <c r="B20" s="239"/>
      <c r="C20" s="240">
        <v>0</v>
      </c>
      <c r="D20" s="240">
        <v>0</v>
      </c>
      <c r="E20" s="240">
        <v>0</v>
      </c>
      <c r="F20" s="240">
        <v>0</v>
      </c>
      <c r="G20" s="240">
        <v>0</v>
      </c>
      <c r="H20" s="240">
        <v>0</v>
      </c>
      <c r="I20" s="240">
        <v>0</v>
      </c>
      <c r="J20" s="240">
        <v>0</v>
      </c>
      <c r="K20" s="240">
        <v>0</v>
      </c>
      <c r="L20" s="240">
        <v>0</v>
      </c>
      <c r="M20" s="240">
        <v>0</v>
      </c>
      <c r="N20" s="240">
        <v>0</v>
      </c>
      <c r="O20" s="241">
        <f>SUM(C20:N20)</f>
        <v>0</v>
      </c>
      <c r="P20"/>
    </row>
    <row r="21" spans="1:16" ht="17" x14ac:dyDescent="0.15">
      <c r="A21" s="242" t="s">
        <v>130</v>
      </c>
      <c r="B21" s="239"/>
      <c r="C21" s="240">
        <v>0</v>
      </c>
      <c r="D21" s="240">
        <v>0</v>
      </c>
      <c r="E21" s="240">
        <v>0</v>
      </c>
      <c r="F21" s="240">
        <v>0</v>
      </c>
      <c r="G21" s="240">
        <v>0</v>
      </c>
      <c r="H21" s="240">
        <v>0</v>
      </c>
      <c r="I21" s="240">
        <v>0</v>
      </c>
      <c r="J21" s="240">
        <v>0</v>
      </c>
      <c r="K21" s="240">
        <v>0</v>
      </c>
      <c r="L21" s="240">
        <v>0</v>
      </c>
      <c r="M21" s="240">
        <v>0</v>
      </c>
      <c r="N21" s="240">
        <v>0</v>
      </c>
      <c r="O21" s="241">
        <f t="shared" ref="O21:O23" si="0">SUM(C21:N21)</f>
        <v>0</v>
      </c>
      <c r="P21"/>
    </row>
    <row r="22" spans="1:16" ht="17" x14ac:dyDescent="0.15">
      <c r="A22" s="242" t="s">
        <v>130</v>
      </c>
      <c r="B22" s="243"/>
      <c r="C22" s="240">
        <v>0</v>
      </c>
      <c r="D22" s="240">
        <v>0</v>
      </c>
      <c r="E22" s="240">
        <v>0</v>
      </c>
      <c r="F22" s="240">
        <v>0</v>
      </c>
      <c r="G22" s="240">
        <v>0</v>
      </c>
      <c r="H22" s="240">
        <v>0</v>
      </c>
      <c r="I22" s="240">
        <v>0</v>
      </c>
      <c r="J22" s="240">
        <v>0</v>
      </c>
      <c r="K22" s="240">
        <v>0</v>
      </c>
      <c r="L22" s="240">
        <v>0</v>
      </c>
      <c r="M22" s="240">
        <v>0</v>
      </c>
      <c r="N22" s="240">
        <v>0</v>
      </c>
      <c r="O22" s="241">
        <f t="shared" si="0"/>
        <v>0</v>
      </c>
      <c r="P22"/>
    </row>
    <row r="23" spans="1:16" ht="17" x14ac:dyDescent="0.15">
      <c r="A23" s="242" t="s">
        <v>130</v>
      </c>
      <c r="B23" s="239"/>
      <c r="C23" s="240">
        <v>0</v>
      </c>
      <c r="D23" s="240">
        <v>0</v>
      </c>
      <c r="E23" s="240">
        <v>0</v>
      </c>
      <c r="F23" s="240">
        <v>0</v>
      </c>
      <c r="G23" s="240">
        <v>0</v>
      </c>
      <c r="H23" s="240">
        <v>0</v>
      </c>
      <c r="I23" s="240">
        <v>0</v>
      </c>
      <c r="J23" s="240">
        <v>0</v>
      </c>
      <c r="K23" s="240">
        <v>0</v>
      </c>
      <c r="L23" s="240">
        <v>0</v>
      </c>
      <c r="M23" s="240">
        <v>0</v>
      </c>
      <c r="N23" s="240">
        <v>0</v>
      </c>
      <c r="O23" s="241">
        <f t="shared" si="0"/>
        <v>0</v>
      </c>
      <c r="P23"/>
    </row>
    <row r="24" spans="1:16" ht="17" x14ac:dyDescent="0.15">
      <c r="A24" s="39"/>
      <c r="B24" s="52" t="s">
        <v>131</v>
      </c>
      <c r="C24" s="53">
        <f t="shared" ref="C24" si="1">SUM(C20:C23)</f>
        <v>0</v>
      </c>
      <c r="D24" s="53">
        <f t="shared" ref="D24:N24" si="2">SUM(D20:D23)</f>
        <v>0</v>
      </c>
      <c r="E24" s="53">
        <f t="shared" si="2"/>
        <v>0</v>
      </c>
      <c r="F24" s="53">
        <f t="shared" si="2"/>
        <v>0</v>
      </c>
      <c r="G24" s="53">
        <f t="shared" si="2"/>
        <v>0</v>
      </c>
      <c r="H24" s="53">
        <f t="shared" si="2"/>
        <v>0</v>
      </c>
      <c r="I24" s="53">
        <f t="shared" si="2"/>
        <v>0</v>
      </c>
      <c r="J24" s="53">
        <f t="shared" si="2"/>
        <v>0</v>
      </c>
      <c r="K24" s="53">
        <f t="shared" si="2"/>
        <v>0</v>
      </c>
      <c r="L24" s="53">
        <f t="shared" si="2"/>
        <v>0</v>
      </c>
      <c r="M24" s="53">
        <f t="shared" si="2"/>
        <v>0</v>
      </c>
      <c r="N24" s="53">
        <f t="shared" si="2"/>
        <v>0</v>
      </c>
      <c r="O24" s="54">
        <f>SUM(O20:O23)</f>
        <v>0</v>
      </c>
      <c r="P24"/>
    </row>
    <row r="25" spans="1:16" ht="17" x14ac:dyDescent="0.15">
      <c r="A25" s="238" t="s">
        <v>132</v>
      </c>
      <c r="B25" s="239"/>
      <c r="C25" s="240">
        <v>0</v>
      </c>
      <c r="D25" s="240">
        <v>0</v>
      </c>
      <c r="E25" s="240">
        <v>0</v>
      </c>
      <c r="F25" s="240">
        <v>0</v>
      </c>
      <c r="G25" s="240">
        <v>0</v>
      </c>
      <c r="H25" s="240">
        <v>0</v>
      </c>
      <c r="I25" s="240">
        <v>0</v>
      </c>
      <c r="J25" s="240">
        <v>0</v>
      </c>
      <c r="K25" s="240">
        <v>0</v>
      </c>
      <c r="L25" s="240">
        <v>0</v>
      </c>
      <c r="M25" s="240">
        <v>0</v>
      </c>
      <c r="N25" s="240">
        <v>0</v>
      </c>
      <c r="O25" s="241">
        <f>SUM(C25:N25)</f>
        <v>0</v>
      </c>
      <c r="P25"/>
    </row>
    <row r="26" spans="1:16" ht="17" x14ac:dyDescent="0.15">
      <c r="A26" s="238" t="s">
        <v>132</v>
      </c>
      <c r="B26" s="239"/>
      <c r="C26" s="240">
        <v>0</v>
      </c>
      <c r="D26" s="240">
        <v>0</v>
      </c>
      <c r="E26" s="240">
        <v>0</v>
      </c>
      <c r="F26" s="240">
        <v>0</v>
      </c>
      <c r="G26" s="240">
        <v>0</v>
      </c>
      <c r="H26" s="240">
        <v>0</v>
      </c>
      <c r="I26" s="240">
        <v>0</v>
      </c>
      <c r="J26" s="240">
        <v>0</v>
      </c>
      <c r="K26" s="240">
        <v>0</v>
      </c>
      <c r="L26" s="240">
        <v>0</v>
      </c>
      <c r="M26" s="240">
        <v>0</v>
      </c>
      <c r="N26" s="240">
        <v>0</v>
      </c>
      <c r="O26" s="241">
        <f t="shared" ref="O26:O28" si="3">SUM(C26:N26)</f>
        <v>0</v>
      </c>
      <c r="P26"/>
    </row>
    <row r="27" spans="1:16" ht="17" x14ac:dyDescent="0.15">
      <c r="A27" s="238" t="s">
        <v>132</v>
      </c>
      <c r="B27" s="239"/>
      <c r="C27" s="240">
        <v>0</v>
      </c>
      <c r="D27" s="240">
        <v>0</v>
      </c>
      <c r="E27" s="240">
        <v>0</v>
      </c>
      <c r="F27" s="240">
        <v>0</v>
      </c>
      <c r="G27" s="240">
        <v>0</v>
      </c>
      <c r="H27" s="240">
        <v>0</v>
      </c>
      <c r="I27" s="240">
        <v>0</v>
      </c>
      <c r="J27" s="240">
        <v>0</v>
      </c>
      <c r="K27" s="240">
        <v>0</v>
      </c>
      <c r="L27" s="240">
        <v>0</v>
      </c>
      <c r="M27" s="240">
        <v>0</v>
      </c>
      <c r="N27" s="240">
        <v>0</v>
      </c>
      <c r="O27" s="241">
        <f t="shared" si="3"/>
        <v>0</v>
      </c>
      <c r="P27"/>
    </row>
    <row r="28" spans="1:16" ht="17" x14ac:dyDescent="0.15">
      <c r="A28" s="238" t="s">
        <v>132</v>
      </c>
      <c r="B28" s="239"/>
      <c r="C28" s="240">
        <v>0</v>
      </c>
      <c r="D28" s="240">
        <v>0</v>
      </c>
      <c r="E28" s="240">
        <v>0</v>
      </c>
      <c r="F28" s="240">
        <v>0</v>
      </c>
      <c r="G28" s="240">
        <v>0</v>
      </c>
      <c r="H28" s="240">
        <v>0</v>
      </c>
      <c r="I28" s="240">
        <v>0</v>
      </c>
      <c r="J28" s="240">
        <v>0</v>
      </c>
      <c r="K28" s="240">
        <v>0</v>
      </c>
      <c r="L28" s="240">
        <v>0</v>
      </c>
      <c r="M28" s="240">
        <v>0</v>
      </c>
      <c r="N28" s="240">
        <v>0</v>
      </c>
      <c r="O28" s="241">
        <f t="shared" si="3"/>
        <v>0</v>
      </c>
      <c r="P28"/>
    </row>
    <row r="29" spans="1:16" ht="17" x14ac:dyDescent="0.15">
      <c r="A29" s="244"/>
      <c r="B29" s="52" t="s">
        <v>133</v>
      </c>
      <c r="C29" s="53">
        <f>SUM(C25:C28)</f>
        <v>0</v>
      </c>
      <c r="D29" s="53">
        <f t="shared" ref="D29:N29" si="4">SUM(D25:D28)</f>
        <v>0</v>
      </c>
      <c r="E29" s="53">
        <f t="shared" si="4"/>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SUM(O25:O28)</f>
        <v>0</v>
      </c>
      <c r="P29"/>
    </row>
    <row r="30" spans="1:16" ht="17" x14ac:dyDescent="0.15">
      <c r="A30" s="238" t="s">
        <v>134</v>
      </c>
      <c r="B30" s="239"/>
      <c r="C30" s="240">
        <v>0</v>
      </c>
      <c r="D30" s="240">
        <v>0</v>
      </c>
      <c r="E30" s="240">
        <v>0</v>
      </c>
      <c r="F30" s="240">
        <v>0</v>
      </c>
      <c r="G30" s="240">
        <v>0</v>
      </c>
      <c r="H30" s="240">
        <v>0</v>
      </c>
      <c r="I30" s="240">
        <v>0</v>
      </c>
      <c r="J30" s="240">
        <v>0</v>
      </c>
      <c r="K30" s="240">
        <v>0</v>
      </c>
      <c r="L30" s="240">
        <v>0</v>
      </c>
      <c r="M30" s="240">
        <v>0</v>
      </c>
      <c r="N30" s="240">
        <v>0</v>
      </c>
      <c r="O30" s="241">
        <f>SUM(C30:N30)</f>
        <v>0</v>
      </c>
      <c r="P30"/>
    </row>
    <row r="31" spans="1:16" ht="17" x14ac:dyDescent="0.15">
      <c r="A31" s="238" t="s">
        <v>134</v>
      </c>
      <c r="B31" s="239"/>
      <c r="C31" s="240">
        <v>0</v>
      </c>
      <c r="D31" s="240">
        <v>0</v>
      </c>
      <c r="E31" s="240">
        <v>0</v>
      </c>
      <c r="F31" s="240">
        <v>0</v>
      </c>
      <c r="G31" s="240">
        <v>0</v>
      </c>
      <c r="H31" s="240">
        <v>0</v>
      </c>
      <c r="I31" s="240">
        <v>0</v>
      </c>
      <c r="J31" s="240">
        <v>0</v>
      </c>
      <c r="K31" s="240">
        <v>0</v>
      </c>
      <c r="L31" s="240">
        <v>0</v>
      </c>
      <c r="M31" s="240">
        <v>0</v>
      </c>
      <c r="N31" s="240">
        <v>0</v>
      </c>
      <c r="O31" s="241">
        <f t="shared" ref="O31:O33" si="5">SUM(C31:N31)</f>
        <v>0</v>
      </c>
      <c r="P31"/>
    </row>
    <row r="32" spans="1:16" ht="17" x14ac:dyDescent="0.15">
      <c r="A32" s="238" t="s">
        <v>134</v>
      </c>
      <c r="B32" s="239"/>
      <c r="C32" s="240">
        <v>0</v>
      </c>
      <c r="D32" s="240">
        <v>0</v>
      </c>
      <c r="E32" s="240">
        <v>0</v>
      </c>
      <c r="F32" s="240">
        <v>0</v>
      </c>
      <c r="G32" s="240">
        <v>0</v>
      </c>
      <c r="H32" s="240">
        <v>0</v>
      </c>
      <c r="I32" s="240">
        <v>0</v>
      </c>
      <c r="J32" s="240">
        <v>0</v>
      </c>
      <c r="K32" s="240">
        <v>0</v>
      </c>
      <c r="L32" s="240">
        <v>0</v>
      </c>
      <c r="M32" s="240">
        <v>0</v>
      </c>
      <c r="N32" s="240">
        <v>0</v>
      </c>
      <c r="O32" s="241">
        <f t="shared" si="5"/>
        <v>0</v>
      </c>
      <c r="P32"/>
    </row>
    <row r="33" spans="1:16" ht="17" x14ac:dyDescent="0.15">
      <c r="A33" s="238" t="s">
        <v>134</v>
      </c>
      <c r="B33" s="239"/>
      <c r="C33" s="240">
        <v>0</v>
      </c>
      <c r="D33" s="240">
        <v>0</v>
      </c>
      <c r="E33" s="240">
        <v>0</v>
      </c>
      <c r="F33" s="240">
        <v>0</v>
      </c>
      <c r="G33" s="240">
        <v>0</v>
      </c>
      <c r="H33" s="240">
        <v>0</v>
      </c>
      <c r="I33" s="240">
        <v>0</v>
      </c>
      <c r="J33" s="240">
        <v>0</v>
      </c>
      <c r="K33" s="240">
        <v>0</v>
      </c>
      <c r="L33" s="240">
        <v>0</v>
      </c>
      <c r="M33" s="240">
        <v>0</v>
      </c>
      <c r="N33" s="240">
        <v>0</v>
      </c>
      <c r="O33" s="241">
        <f t="shared" si="5"/>
        <v>0</v>
      </c>
      <c r="P33"/>
    </row>
    <row r="34" spans="1:16" ht="17" x14ac:dyDescent="0.15">
      <c r="A34" s="244"/>
      <c r="B34" s="52" t="s">
        <v>135</v>
      </c>
      <c r="C34" s="53">
        <f>SUM(C30:C33)</f>
        <v>0</v>
      </c>
      <c r="D34" s="53">
        <f t="shared" ref="D34:N34" si="6">SUM(D30:D33)</f>
        <v>0</v>
      </c>
      <c r="E34" s="53">
        <f t="shared" si="6"/>
        <v>0</v>
      </c>
      <c r="F34" s="53">
        <f t="shared" si="6"/>
        <v>0</v>
      </c>
      <c r="G34" s="53">
        <f t="shared" si="6"/>
        <v>0</v>
      </c>
      <c r="H34" s="53">
        <f t="shared" si="6"/>
        <v>0</v>
      </c>
      <c r="I34" s="53">
        <f t="shared" si="6"/>
        <v>0</v>
      </c>
      <c r="J34" s="53">
        <f t="shared" si="6"/>
        <v>0</v>
      </c>
      <c r="K34" s="53">
        <f t="shared" si="6"/>
        <v>0</v>
      </c>
      <c r="L34" s="53">
        <f t="shared" si="6"/>
        <v>0</v>
      </c>
      <c r="M34" s="53">
        <f t="shared" si="6"/>
        <v>0</v>
      </c>
      <c r="N34" s="53">
        <f t="shared" si="6"/>
        <v>0</v>
      </c>
      <c r="O34" s="54">
        <f>SUM(O30:O33)</f>
        <v>0</v>
      </c>
      <c r="P34"/>
    </row>
    <row r="35" spans="1:16" ht="17" x14ac:dyDescent="0.15">
      <c r="A35" s="238" t="s">
        <v>136</v>
      </c>
      <c r="B35" s="239"/>
      <c r="C35" s="240">
        <v>0</v>
      </c>
      <c r="D35" s="240">
        <v>0</v>
      </c>
      <c r="E35" s="240">
        <v>0</v>
      </c>
      <c r="F35" s="240">
        <v>0</v>
      </c>
      <c r="G35" s="240">
        <v>0</v>
      </c>
      <c r="H35" s="240">
        <v>0</v>
      </c>
      <c r="I35" s="240">
        <v>0</v>
      </c>
      <c r="J35" s="240">
        <v>0</v>
      </c>
      <c r="K35" s="240">
        <v>0</v>
      </c>
      <c r="L35" s="240">
        <v>0</v>
      </c>
      <c r="M35" s="240">
        <v>0</v>
      </c>
      <c r="N35" s="240">
        <v>0</v>
      </c>
      <c r="O35" s="241">
        <f>SUM(C35:N35)</f>
        <v>0</v>
      </c>
      <c r="P35"/>
    </row>
    <row r="36" spans="1:16" ht="17" x14ac:dyDescent="0.15">
      <c r="A36" s="238" t="s">
        <v>136</v>
      </c>
      <c r="B36" s="239"/>
      <c r="C36" s="240">
        <v>0</v>
      </c>
      <c r="D36" s="240">
        <v>0</v>
      </c>
      <c r="E36" s="240">
        <v>0</v>
      </c>
      <c r="F36" s="240">
        <v>0</v>
      </c>
      <c r="G36" s="240">
        <v>0</v>
      </c>
      <c r="H36" s="240">
        <v>0</v>
      </c>
      <c r="I36" s="240">
        <v>0</v>
      </c>
      <c r="J36" s="240">
        <v>0</v>
      </c>
      <c r="K36" s="240">
        <v>0</v>
      </c>
      <c r="L36" s="240">
        <v>0</v>
      </c>
      <c r="M36" s="240">
        <v>0</v>
      </c>
      <c r="N36" s="240">
        <v>0</v>
      </c>
      <c r="O36" s="241">
        <f t="shared" ref="O36:O38" si="7">SUM(C36:N36)</f>
        <v>0</v>
      </c>
      <c r="P36"/>
    </row>
    <row r="37" spans="1:16" ht="17" x14ac:dyDescent="0.15">
      <c r="A37" s="238" t="s">
        <v>136</v>
      </c>
      <c r="B37" s="239"/>
      <c r="C37" s="240">
        <v>0</v>
      </c>
      <c r="D37" s="240">
        <v>0</v>
      </c>
      <c r="E37" s="240">
        <v>0</v>
      </c>
      <c r="F37" s="240">
        <v>0</v>
      </c>
      <c r="G37" s="240">
        <v>0</v>
      </c>
      <c r="H37" s="240">
        <v>0</v>
      </c>
      <c r="I37" s="240">
        <v>0</v>
      </c>
      <c r="J37" s="240">
        <v>0</v>
      </c>
      <c r="K37" s="240">
        <v>0</v>
      </c>
      <c r="L37" s="240">
        <v>0</v>
      </c>
      <c r="M37" s="240">
        <v>0</v>
      </c>
      <c r="N37" s="240">
        <v>0</v>
      </c>
      <c r="O37" s="241">
        <f t="shared" si="7"/>
        <v>0</v>
      </c>
      <c r="P37"/>
    </row>
    <row r="38" spans="1:16" ht="17" x14ac:dyDescent="0.15">
      <c r="A38" s="238" t="s">
        <v>136</v>
      </c>
      <c r="B38" s="239"/>
      <c r="C38" s="240">
        <v>0</v>
      </c>
      <c r="D38" s="240">
        <v>0</v>
      </c>
      <c r="E38" s="240">
        <v>0</v>
      </c>
      <c r="F38" s="240">
        <v>0</v>
      </c>
      <c r="G38" s="240">
        <v>0</v>
      </c>
      <c r="H38" s="240">
        <v>0</v>
      </c>
      <c r="I38" s="240">
        <v>0</v>
      </c>
      <c r="J38" s="240">
        <v>0</v>
      </c>
      <c r="K38" s="240">
        <v>0</v>
      </c>
      <c r="L38" s="240">
        <v>0</v>
      </c>
      <c r="M38" s="240">
        <v>0</v>
      </c>
      <c r="N38" s="240">
        <v>0</v>
      </c>
      <c r="O38" s="241">
        <f t="shared" si="7"/>
        <v>0</v>
      </c>
      <c r="P38"/>
    </row>
    <row r="39" spans="1:16" ht="17" x14ac:dyDescent="0.15">
      <c r="A39" s="244"/>
      <c r="B39" s="52" t="s">
        <v>137</v>
      </c>
      <c r="C39" s="53">
        <f>SUM(C35:C38)</f>
        <v>0</v>
      </c>
      <c r="D39" s="53">
        <f t="shared" ref="D39:N39" si="8">SUM(D35:D38)</f>
        <v>0</v>
      </c>
      <c r="E39" s="53">
        <f t="shared" si="8"/>
        <v>0</v>
      </c>
      <c r="F39" s="53">
        <f t="shared" si="8"/>
        <v>0</v>
      </c>
      <c r="G39" s="53">
        <f t="shared" si="8"/>
        <v>0</v>
      </c>
      <c r="H39" s="53">
        <f t="shared" si="8"/>
        <v>0</v>
      </c>
      <c r="I39" s="53">
        <f t="shared" si="8"/>
        <v>0</v>
      </c>
      <c r="J39" s="53">
        <f t="shared" si="8"/>
        <v>0</v>
      </c>
      <c r="K39" s="53">
        <f t="shared" si="8"/>
        <v>0</v>
      </c>
      <c r="L39" s="53">
        <f t="shared" si="8"/>
        <v>0</v>
      </c>
      <c r="M39" s="53">
        <f t="shared" si="8"/>
        <v>0</v>
      </c>
      <c r="N39" s="53">
        <f t="shared" si="8"/>
        <v>0</v>
      </c>
      <c r="O39" s="54">
        <f>SUM(O35:O38)</f>
        <v>0</v>
      </c>
      <c r="P39"/>
    </row>
    <row r="40" spans="1:16" ht="68" x14ac:dyDescent="0.15">
      <c r="A40" s="245" t="s">
        <v>138</v>
      </c>
      <c r="B40" s="239"/>
      <c r="C40" s="240">
        <v>0</v>
      </c>
      <c r="D40" s="240">
        <v>0</v>
      </c>
      <c r="E40" s="240">
        <v>0</v>
      </c>
      <c r="F40" s="240">
        <v>0</v>
      </c>
      <c r="G40" s="240">
        <v>0</v>
      </c>
      <c r="H40" s="240">
        <v>0</v>
      </c>
      <c r="I40" s="240">
        <v>0</v>
      </c>
      <c r="J40" s="240">
        <v>0</v>
      </c>
      <c r="K40" s="240">
        <v>0</v>
      </c>
      <c r="L40" s="240">
        <v>0</v>
      </c>
      <c r="M40" s="240">
        <v>0</v>
      </c>
      <c r="N40" s="240">
        <v>0</v>
      </c>
      <c r="O40" s="241">
        <f>SUM(C40:N40)</f>
        <v>0</v>
      </c>
      <c r="P40"/>
    </row>
    <row r="41" spans="1:16" ht="68" x14ac:dyDescent="0.15">
      <c r="A41" s="245" t="s">
        <v>138</v>
      </c>
      <c r="B41" s="239"/>
      <c r="C41" s="240">
        <v>0</v>
      </c>
      <c r="D41" s="240">
        <v>0</v>
      </c>
      <c r="E41" s="240">
        <v>0</v>
      </c>
      <c r="F41" s="240">
        <v>0</v>
      </c>
      <c r="G41" s="240">
        <v>0</v>
      </c>
      <c r="H41" s="240">
        <v>0</v>
      </c>
      <c r="I41" s="240">
        <v>0</v>
      </c>
      <c r="J41" s="240">
        <v>0</v>
      </c>
      <c r="K41" s="240">
        <v>0</v>
      </c>
      <c r="L41" s="240">
        <v>0</v>
      </c>
      <c r="M41" s="240">
        <v>0</v>
      </c>
      <c r="N41" s="240">
        <v>0</v>
      </c>
      <c r="O41" s="241">
        <f t="shared" ref="O41:O46" si="9">SUM(C41:N41)</f>
        <v>0</v>
      </c>
      <c r="P41"/>
    </row>
    <row r="42" spans="1:16" ht="68" x14ac:dyDescent="0.15">
      <c r="A42" s="245" t="s">
        <v>138</v>
      </c>
      <c r="B42" s="239"/>
      <c r="C42" s="240">
        <v>0</v>
      </c>
      <c r="D42" s="240">
        <v>0</v>
      </c>
      <c r="E42" s="240">
        <v>0</v>
      </c>
      <c r="F42" s="240">
        <v>0</v>
      </c>
      <c r="G42" s="240">
        <v>0</v>
      </c>
      <c r="H42" s="240">
        <v>0</v>
      </c>
      <c r="I42" s="240">
        <v>0</v>
      </c>
      <c r="J42" s="240">
        <v>0</v>
      </c>
      <c r="K42" s="240">
        <v>0</v>
      </c>
      <c r="L42" s="240">
        <v>0</v>
      </c>
      <c r="M42" s="240">
        <v>0</v>
      </c>
      <c r="N42" s="240">
        <v>0</v>
      </c>
      <c r="O42" s="241">
        <f t="shared" si="9"/>
        <v>0</v>
      </c>
      <c r="P42"/>
    </row>
    <row r="43" spans="1:16" ht="68" x14ac:dyDescent="0.15">
      <c r="A43" s="245" t="s">
        <v>138</v>
      </c>
      <c r="B43" s="239"/>
      <c r="C43" s="240">
        <v>0</v>
      </c>
      <c r="D43" s="240">
        <v>0</v>
      </c>
      <c r="E43" s="240">
        <v>0</v>
      </c>
      <c r="F43" s="240">
        <v>0</v>
      </c>
      <c r="G43" s="240">
        <v>0</v>
      </c>
      <c r="H43" s="240">
        <v>0</v>
      </c>
      <c r="I43" s="240">
        <v>0</v>
      </c>
      <c r="J43" s="240">
        <v>0</v>
      </c>
      <c r="K43" s="240">
        <v>0</v>
      </c>
      <c r="L43" s="240">
        <v>0</v>
      </c>
      <c r="M43" s="240">
        <v>0</v>
      </c>
      <c r="N43" s="240">
        <v>0</v>
      </c>
      <c r="O43" s="241">
        <f t="shared" si="9"/>
        <v>0</v>
      </c>
      <c r="P43"/>
    </row>
    <row r="44" spans="1:16" ht="17" x14ac:dyDescent="0.15">
      <c r="A44" s="244"/>
      <c r="B44" s="52" t="s">
        <v>139</v>
      </c>
      <c r="C44" s="53">
        <f>SUM(C40:C43)</f>
        <v>0</v>
      </c>
      <c r="D44" s="53">
        <f t="shared" ref="D44:N44" si="10">SUM(D40:D43)</f>
        <v>0</v>
      </c>
      <c r="E44" s="53">
        <f t="shared" si="10"/>
        <v>0</v>
      </c>
      <c r="F44" s="53">
        <f t="shared" si="10"/>
        <v>0</v>
      </c>
      <c r="G44" s="53">
        <f t="shared" si="10"/>
        <v>0</v>
      </c>
      <c r="H44" s="53">
        <f t="shared" si="10"/>
        <v>0</v>
      </c>
      <c r="I44" s="53">
        <f t="shared" si="10"/>
        <v>0</v>
      </c>
      <c r="J44" s="53">
        <f t="shared" si="10"/>
        <v>0</v>
      </c>
      <c r="K44" s="53">
        <f t="shared" si="10"/>
        <v>0</v>
      </c>
      <c r="L44" s="53">
        <f t="shared" si="10"/>
        <v>0</v>
      </c>
      <c r="M44" s="53">
        <f t="shared" si="10"/>
        <v>0</v>
      </c>
      <c r="N44" s="53">
        <f t="shared" si="10"/>
        <v>0</v>
      </c>
      <c r="O44" s="54">
        <f>SUM(O40:O43)</f>
        <v>0</v>
      </c>
      <c r="P44"/>
    </row>
    <row r="45" spans="1:16" ht="34" x14ac:dyDescent="0.15">
      <c r="A45" s="238" t="s">
        <v>140</v>
      </c>
      <c r="B45" s="239"/>
      <c r="C45" s="240">
        <v>0</v>
      </c>
      <c r="D45" s="240">
        <v>0</v>
      </c>
      <c r="E45" s="240">
        <v>0</v>
      </c>
      <c r="F45" s="240">
        <v>0</v>
      </c>
      <c r="G45" s="240">
        <v>0</v>
      </c>
      <c r="H45" s="240">
        <v>0</v>
      </c>
      <c r="I45" s="240">
        <v>0</v>
      </c>
      <c r="J45" s="240">
        <v>0</v>
      </c>
      <c r="K45" s="240">
        <v>0</v>
      </c>
      <c r="L45" s="240">
        <v>0</v>
      </c>
      <c r="M45" s="240">
        <v>0</v>
      </c>
      <c r="N45" s="240">
        <v>0</v>
      </c>
      <c r="O45" s="241">
        <f>SUM(C45:N45)</f>
        <v>0</v>
      </c>
      <c r="P45"/>
    </row>
    <row r="46" spans="1:16" ht="34" x14ac:dyDescent="0.15">
      <c r="A46" s="238" t="s">
        <v>140</v>
      </c>
      <c r="B46" s="239"/>
      <c r="C46" s="240">
        <v>0</v>
      </c>
      <c r="D46" s="240">
        <v>0</v>
      </c>
      <c r="E46" s="240">
        <v>0</v>
      </c>
      <c r="F46" s="240">
        <v>0</v>
      </c>
      <c r="G46" s="240">
        <v>0</v>
      </c>
      <c r="H46" s="240">
        <v>0</v>
      </c>
      <c r="I46" s="240">
        <v>0</v>
      </c>
      <c r="J46" s="240">
        <v>0</v>
      </c>
      <c r="K46" s="240">
        <v>0</v>
      </c>
      <c r="L46" s="240">
        <v>0</v>
      </c>
      <c r="M46" s="240">
        <v>0</v>
      </c>
      <c r="N46" s="240">
        <v>0</v>
      </c>
      <c r="O46" s="241">
        <f t="shared" si="9"/>
        <v>0</v>
      </c>
      <c r="P46"/>
    </row>
    <row r="47" spans="1:16" ht="34" x14ac:dyDescent="0.15">
      <c r="A47" s="238" t="s">
        <v>140</v>
      </c>
      <c r="B47" s="239"/>
      <c r="C47" s="240">
        <v>0</v>
      </c>
      <c r="D47" s="240">
        <v>0</v>
      </c>
      <c r="E47" s="240">
        <v>0</v>
      </c>
      <c r="F47" s="240">
        <v>0</v>
      </c>
      <c r="G47" s="240">
        <v>0</v>
      </c>
      <c r="H47" s="240">
        <v>0</v>
      </c>
      <c r="I47" s="240">
        <v>0</v>
      </c>
      <c r="J47" s="240">
        <v>0</v>
      </c>
      <c r="K47" s="240">
        <v>0</v>
      </c>
      <c r="L47" s="240">
        <v>0</v>
      </c>
      <c r="M47" s="240">
        <v>0</v>
      </c>
      <c r="N47" s="240">
        <v>0</v>
      </c>
      <c r="O47" s="241">
        <f>SUM(C47:N47)</f>
        <v>0</v>
      </c>
      <c r="P47"/>
    </row>
    <row r="48" spans="1:16" ht="34" x14ac:dyDescent="0.15">
      <c r="A48" s="238" t="s">
        <v>140</v>
      </c>
      <c r="B48" s="239"/>
      <c r="C48" s="240">
        <v>0</v>
      </c>
      <c r="D48" s="240">
        <v>0</v>
      </c>
      <c r="E48" s="240">
        <v>0</v>
      </c>
      <c r="F48" s="240">
        <v>0</v>
      </c>
      <c r="G48" s="240">
        <v>0</v>
      </c>
      <c r="H48" s="240">
        <v>0</v>
      </c>
      <c r="I48" s="240">
        <v>0</v>
      </c>
      <c r="J48" s="240">
        <v>0</v>
      </c>
      <c r="K48" s="240">
        <v>0</v>
      </c>
      <c r="L48" s="240">
        <v>0</v>
      </c>
      <c r="M48" s="240">
        <v>0</v>
      </c>
      <c r="N48" s="240">
        <v>0</v>
      </c>
      <c r="O48" s="241">
        <f>SUM(C48:N48)</f>
        <v>0</v>
      </c>
      <c r="P48"/>
    </row>
    <row r="49" spans="1:16" ht="17" x14ac:dyDescent="0.15">
      <c r="A49" s="244"/>
      <c r="B49" s="52" t="s">
        <v>141</v>
      </c>
      <c r="C49" s="53">
        <f t="shared" ref="C49:O49" si="11">SUM(C45:C48)</f>
        <v>0</v>
      </c>
      <c r="D49" s="53">
        <f t="shared" si="11"/>
        <v>0</v>
      </c>
      <c r="E49" s="53">
        <f t="shared" si="11"/>
        <v>0</v>
      </c>
      <c r="F49" s="53">
        <f t="shared" si="11"/>
        <v>0</v>
      </c>
      <c r="G49" s="53">
        <f t="shared" si="11"/>
        <v>0</v>
      </c>
      <c r="H49" s="53">
        <f t="shared" si="11"/>
        <v>0</v>
      </c>
      <c r="I49" s="53">
        <f t="shared" si="11"/>
        <v>0</v>
      </c>
      <c r="J49" s="53">
        <f t="shared" si="11"/>
        <v>0</v>
      </c>
      <c r="K49" s="53">
        <f t="shared" si="11"/>
        <v>0</v>
      </c>
      <c r="L49" s="53">
        <f t="shared" si="11"/>
        <v>0</v>
      </c>
      <c r="M49" s="53">
        <f t="shared" si="11"/>
        <v>0</v>
      </c>
      <c r="N49" s="53">
        <f t="shared" si="11"/>
        <v>0</v>
      </c>
      <c r="O49" s="54">
        <f t="shared" si="11"/>
        <v>0</v>
      </c>
      <c r="P49"/>
    </row>
    <row r="50" spans="1:16" ht="51" x14ac:dyDescent="0.15">
      <c r="A50" s="238" t="s">
        <v>33</v>
      </c>
      <c r="B50" s="239"/>
      <c r="C50" s="240">
        <v>0</v>
      </c>
      <c r="D50" s="240">
        <v>0</v>
      </c>
      <c r="E50" s="240">
        <v>0</v>
      </c>
      <c r="F50" s="240">
        <v>0</v>
      </c>
      <c r="G50" s="240">
        <v>0</v>
      </c>
      <c r="H50" s="240">
        <v>0</v>
      </c>
      <c r="I50" s="240">
        <v>0</v>
      </c>
      <c r="J50" s="240">
        <v>0</v>
      </c>
      <c r="K50" s="240">
        <v>0</v>
      </c>
      <c r="L50" s="240">
        <v>0</v>
      </c>
      <c r="M50" s="240">
        <v>0</v>
      </c>
      <c r="N50" s="240">
        <v>0</v>
      </c>
      <c r="O50" s="241">
        <f>SUM(C50:N50)</f>
        <v>0</v>
      </c>
      <c r="P50"/>
    </row>
    <row r="51" spans="1:16" ht="51" x14ac:dyDescent="0.15">
      <c r="A51" s="238" t="s">
        <v>142</v>
      </c>
      <c r="B51" s="239"/>
      <c r="C51" s="240">
        <v>0</v>
      </c>
      <c r="D51" s="240">
        <v>0</v>
      </c>
      <c r="E51" s="240">
        <v>0</v>
      </c>
      <c r="F51" s="240">
        <v>0</v>
      </c>
      <c r="G51" s="240">
        <v>0</v>
      </c>
      <c r="H51" s="240">
        <v>0</v>
      </c>
      <c r="I51" s="240">
        <v>0</v>
      </c>
      <c r="J51" s="240">
        <v>0</v>
      </c>
      <c r="K51" s="240">
        <v>0</v>
      </c>
      <c r="L51" s="240">
        <v>0</v>
      </c>
      <c r="M51" s="240">
        <v>0</v>
      </c>
      <c r="N51" s="240">
        <v>0</v>
      </c>
      <c r="O51" s="241">
        <f t="shared" ref="O51:O53" si="12">SUM(C51:N51)</f>
        <v>0</v>
      </c>
      <c r="P51"/>
    </row>
    <row r="52" spans="1:16" ht="51" x14ac:dyDescent="0.15">
      <c r="A52" s="238" t="s">
        <v>143</v>
      </c>
      <c r="B52" s="239"/>
      <c r="C52" s="240">
        <v>0</v>
      </c>
      <c r="D52" s="240">
        <v>0</v>
      </c>
      <c r="E52" s="240">
        <v>0</v>
      </c>
      <c r="F52" s="240">
        <v>0</v>
      </c>
      <c r="G52" s="240">
        <v>0</v>
      </c>
      <c r="H52" s="240">
        <v>0</v>
      </c>
      <c r="I52" s="240">
        <v>0</v>
      </c>
      <c r="J52" s="240">
        <v>0</v>
      </c>
      <c r="K52" s="240">
        <v>0</v>
      </c>
      <c r="L52" s="240">
        <v>0</v>
      </c>
      <c r="M52" s="240">
        <v>0</v>
      </c>
      <c r="N52" s="240">
        <v>0</v>
      </c>
      <c r="O52" s="241">
        <f t="shared" si="12"/>
        <v>0</v>
      </c>
      <c r="P52"/>
    </row>
    <row r="53" spans="1:16" ht="51" x14ac:dyDescent="0.15">
      <c r="A53" s="238" t="s">
        <v>144</v>
      </c>
      <c r="B53" s="239"/>
      <c r="C53" s="240">
        <v>0</v>
      </c>
      <c r="D53" s="240">
        <v>0</v>
      </c>
      <c r="E53" s="240">
        <v>0</v>
      </c>
      <c r="F53" s="240">
        <v>0</v>
      </c>
      <c r="G53" s="240">
        <v>0</v>
      </c>
      <c r="H53" s="240">
        <v>0</v>
      </c>
      <c r="I53" s="240">
        <v>0</v>
      </c>
      <c r="J53" s="240">
        <v>0</v>
      </c>
      <c r="K53" s="240">
        <v>0</v>
      </c>
      <c r="L53" s="240">
        <v>0</v>
      </c>
      <c r="M53" s="240">
        <v>0</v>
      </c>
      <c r="N53" s="240">
        <v>0</v>
      </c>
      <c r="O53" s="241">
        <f t="shared" si="12"/>
        <v>0</v>
      </c>
      <c r="P53"/>
    </row>
    <row r="54" spans="1:16" ht="17" x14ac:dyDescent="0.15">
      <c r="A54" s="244"/>
      <c r="B54" s="52" t="s">
        <v>145</v>
      </c>
      <c r="C54" s="53">
        <f>SUM(C50:C53)</f>
        <v>0</v>
      </c>
      <c r="D54" s="53">
        <f t="shared" ref="D54:N54" si="13">SUM(D50:D53)</f>
        <v>0</v>
      </c>
      <c r="E54" s="53">
        <f t="shared" si="13"/>
        <v>0</v>
      </c>
      <c r="F54" s="53">
        <f t="shared" si="13"/>
        <v>0</v>
      </c>
      <c r="G54" s="53">
        <f t="shared" si="13"/>
        <v>0</v>
      </c>
      <c r="H54" s="53">
        <f t="shared" si="13"/>
        <v>0</v>
      </c>
      <c r="I54" s="53">
        <f t="shared" si="13"/>
        <v>0</v>
      </c>
      <c r="J54" s="53">
        <f t="shared" si="13"/>
        <v>0</v>
      </c>
      <c r="K54" s="53">
        <f t="shared" si="13"/>
        <v>0</v>
      </c>
      <c r="L54" s="53">
        <f t="shared" si="13"/>
        <v>0</v>
      </c>
      <c r="M54" s="53">
        <f t="shared" si="13"/>
        <v>0</v>
      </c>
      <c r="N54" s="53">
        <f t="shared" si="13"/>
        <v>0</v>
      </c>
      <c r="O54" s="53">
        <f>SUM(O50:O53)</f>
        <v>0</v>
      </c>
      <c r="P54"/>
    </row>
    <row r="55" spans="1:16" ht="18" x14ac:dyDescent="0.15">
      <c r="A55" s="40" t="s">
        <v>146</v>
      </c>
      <c r="B55" s="55"/>
      <c r="C55" s="56">
        <f>C24+C29+C34+C39+C44+C49+C54</f>
        <v>0</v>
      </c>
      <c r="D55" s="56">
        <f t="shared" ref="D55:N55" si="14">D24+D29+D34+D39+D44+D49+D54</f>
        <v>0</v>
      </c>
      <c r="E55" s="56">
        <f t="shared" si="14"/>
        <v>0</v>
      </c>
      <c r="F55" s="56">
        <f t="shared" si="14"/>
        <v>0</v>
      </c>
      <c r="G55" s="56">
        <f t="shared" si="14"/>
        <v>0</v>
      </c>
      <c r="H55" s="56">
        <f t="shared" si="14"/>
        <v>0</v>
      </c>
      <c r="I55" s="56">
        <f t="shared" si="14"/>
        <v>0</v>
      </c>
      <c r="J55" s="56">
        <f t="shared" si="14"/>
        <v>0</v>
      </c>
      <c r="K55" s="56">
        <f t="shared" si="14"/>
        <v>0</v>
      </c>
      <c r="L55" s="56">
        <f t="shared" si="14"/>
        <v>0</v>
      </c>
      <c r="M55" s="56">
        <f t="shared" si="14"/>
        <v>0</v>
      </c>
      <c r="N55" s="56">
        <f t="shared" si="14"/>
        <v>0</v>
      </c>
      <c r="O55" s="56">
        <f>O24+O29+O34+O39+O44+O49+O54</f>
        <v>0</v>
      </c>
      <c r="P55"/>
    </row>
    <row r="56" spans="1:16" ht="51" x14ac:dyDescent="0.15">
      <c r="A56" s="238" t="s">
        <v>147</v>
      </c>
      <c r="B56" s="246">
        <v>0</v>
      </c>
      <c r="C56" s="247">
        <v>0</v>
      </c>
      <c r="D56" s="247">
        <f>ROUND(D55*Table3[[#This Row],[Line Detail/Calculation]],2)</f>
        <v>0</v>
      </c>
      <c r="E56" s="247">
        <f>ROUND(E55*Table3[[#This Row],[Line Detail/Calculation]],2)</f>
        <v>0</v>
      </c>
      <c r="F56" s="247">
        <f>ROUND(F55*Table3[[#This Row],[Line Detail/Calculation]],2)</f>
        <v>0</v>
      </c>
      <c r="G56" s="247">
        <f>ROUND(G55*Table3[[#This Row],[Line Detail/Calculation]],2)</f>
        <v>0</v>
      </c>
      <c r="H56" s="247">
        <f>ROUND(H55*Table3[[#This Row],[Line Detail/Calculation]],2)</f>
        <v>0</v>
      </c>
      <c r="I56" s="247">
        <f>ROUND(I55*Table3[[#This Row],[Line Detail/Calculation]],2)</f>
        <v>0</v>
      </c>
      <c r="J56" s="247">
        <f>ROUND(J55*Table3[[#This Row],[Line Detail/Calculation]],2)</f>
        <v>0</v>
      </c>
      <c r="K56" s="247">
        <f>ROUND(K55*Table3[[#This Row],[Line Detail/Calculation]],2)</f>
        <v>0</v>
      </c>
      <c r="L56" s="247">
        <f>ROUND(L55*Table3[[#This Row],[Line Detail/Calculation]],2)</f>
        <v>0</v>
      </c>
      <c r="M56" s="247">
        <f>ROUND(M55*Table3[[#This Row],[Line Detail/Calculation]],2)</f>
        <v>0</v>
      </c>
      <c r="N56" s="247">
        <f>ROUND(N55*Table3[[#This Row],[Line Detail/Calculation]],2)</f>
        <v>0</v>
      </c>
      <c r="O56" s="241">
        <f>SUM(C56:N56)</f>
        <v>0</v>
      </c>
      <c r="P56"/>
    </row>
    <row r="57" spans="1:16" ht="17" x14ac:dyDescent="0.15">
      <c r="A57" s="244"/>
      <c r="B57" s="52" t="s">
        <v>148</v>
      </c>
      <c r="C57" s="53">
        <f>SUM(C56)</f>
        <v>0</v>
      </c>
      <c r="D57" s="53">
        <f t="shared" ref="D57:N57" si="15">SUM(D56)</f>
        <v>0</v>
      </c>
      <c r="E57" s="53">
        <f t="shared" si="15"/>
        <v>0</v>
      </c>
      <c r="F57" s="53">
        <f t="shared" si="15"/>
        <v>0</v>
      </c>
      <c r="G57" s="53">
        <f t="shared" si="15"/>
        <v>0</v>
      </c>
      <c r="H57" s="53">
        <f t="shared" si="15"/>
        <v>0</v>
      </c>
      <c r="I57" s="53">
        <f t="shared" si="15"/>
        <v>0</v>
      </c>
      <c r="J57" s="53">
        <f t="shared" si="15"/>
        <v>0</v>
      </c>
      <c r="K57" s="53">
        <f t="shared" si="15"/>
        <v>0</v>
      </c>
      <c r="L57" s="53">
        <f t="shared" si="15"/>
        <v>0</v>
      </c>
      <c r="M57" s="53">
        <f t="shared" si="15"/>
        <v>0</v>
      </c>
      <c r="N57" s="53">
        <f t="shared" si="15"/>
        <v>0</v>
      </c>
      <c r="O57" s="53">
        <f t="shared" ref="O57" si="16">SUM(O56)</f>
        <v>0</v>
      </c>
      <c r="P57"/>
    </row>
    <row r="58" spans="1:16" ht="34" x14ac:dyDescent="0.15">
      <c r="A58" s="238" t="s">
        <v>149</v>
      </c>
      <c r="B58" s="239"/>
      <c r="C58" s="240">
        <v>0</v>
      </c>
      <c r="D58" s="240">
        <v>0</v>
      </c>
      <c r="E58" s="240">
        <v>0</v>
      </c>
      <c r="F58" s="240">
        <v>0</v>
      </c>
      <c r="G58" s="240">
        <v>0</v>
      </c>
      <c r="H58" s="240">
        <v>0</v>
      </c>
      <c r="I58" s="240">
        <v>0</v>
      </c>
      <c r="J58" s="240">
        <v>0</v>
      </c>
      <c r="K58" s="240">
        <v>0</v>
      </c>
      <c r="L58" s="240">
        <v>0</v>
      </c>
      <c r="M58" s="240">
        <v>0</v>
      </c>
      <c r="N58" s="240">
        <v>0</v>
      </c>
      <c r="O58" s="241">
        <f>SUM(C58:N58)</f>
        <v>0</v>
      </c>
      <c r="P58"/>
    </row>
    <row r="59" spans="1:16" ht="34" x14ac:dyDescent="0.15">
      <c r="A59" s="238" t="s">
        <v>149</v>
      </c>
      <c r="B59" s="239"/>
      <c r="C59" s="240">
        <v>0</v>
      </c>
      <c r="D59" s="240">
        <v>0</v>
      </c>
      <c r="E59" s="240">
        <v>0</v>
      </c>
      <c r="F59" s="240">
        <v>0</v>
      </c>
      <c r="G59" s="240">
        <v>0</v>
      </c>
      <c r="H59" s="240">
        <v>0</v>
      </c>
      <c r="I59" s="240">
        <v>0</v>
      </c>
      <c r="J59" s="240">
        <v>0</v>
      </c>
      <c r="K59" s="240">
        <v>0</v>
      </c>
      <c r="L59" s="240">
        <v>0</v>
      </c>
      <c r="M59" s="240">
        <v>0</v>
      </c>
      <c r="N59" s="240">
        <v>0</v>
      </c>
      <c r="O59" s="241">
        <f t="shared" ref="O59:O61" si="17">SUM(C59:N59)</f>
        <v>0</v>
      </c>
      <c r="P59"/>
    </row>
    <row r="60" spans="1:16" ht="34" x14ac:dyDescent="0.15">
      <c r="A60" s="238" t="s">
        <v>149</v>
      </c>
      <c r="B60" s="239"/>
      <c r="C60" s="240">
        <v>0</v>
      </c>
      <c r="D60" s="240">
        <v>0</v>
      </c>
      <c r="E60" s="240">
        <v>0</v>
      </c>
      <c r="F60" s="240">
        <v>0</v>
      </c>
      <c r="G60" s="240">
        <v>0</v>
      </c>
      <c r="H60" s="240">
        <v>0</v>
      </c>
      <c r="I60" s="240">
        <v>0</v>
      </c>
      <c r="J60" s="240">
        <v>0</v>
      </c>
      <c r="K60" s="240">
        <v>0</v>
      </c>
      <c r="L60" s="240">
        <v>0</v>
      </c>
      <c r="M60" s="240">
        <v>0</v>
      </c>
      <c r="N60" s="240">
        <v>0</v>
      </c>
      <c r="O60" s="241">
        <f t="shared" si="17"/>
        <v>0</v>
      </c>
      <c r="P60"/>
    </row>
    <row r="61" spans="1:16" ht="34" x14ac:dyDescent="0.15">
      <c r="A61" s="238" t="s">
        <v>149</v>
      </c>
      <c r="B61" s="239"/>
      <c r="C61" s="240">
        <v>0</v>
      </c>
      <c r="D61" s="240">
        <v>0</v>
      </c>
      <c r="E61" s="240">
        <v>0</v>
      </c>
      <c r="F61" s="240">
        <v>0</v>
      </c>
      <c r="G61" s="240">
        <v>0</v>
      </c>
      <c r="H61" s="240">
        <v>0</v>
      </c>
      <c r="I61" s="240">
        <v>0</v>
      </c>
      <c r="J61" s="240">
        <v>0</v>
      </c>
      <c r="K61" s="240">
        <v>0</v>
      </c>
      <c r="L61" s="240">
        <v>0</v>
      </c>
      <c r="M61" s="240">
        <v>0</v>
      </c>
      <c r="N61" s="240">
        <v>0</v>
      </c>
      <c r="O61" s="241">
        <f t="shared" si="17"/>
        <v>0</v>
      </c>
      <c r="P61"/>
    </row>
    <row r="62" spans="1:16" ht="17" x14ac:dyDescent="0.15">
      <c r="A62" s="39"/>
      <c r="B62" s="52" t="s">
        <v>150</v>
      </c>
      <c r="C62" s="53">
        <f>SUM(C58:C61)</f>
        <v>0</v>
      </c>
      <c r="D62" s="53">
        <f t="shared" ref="D62:M62" si="18">SUM(D58:D61)</f>
        <v>0</v>
      </c>
      <c r="E62" s="53">
        <f t="shared" si="18"/>
        <v>0</v>
      </c>
      <c r="F62" s="53">
        <f t="shared" si="18"/>
        <v>0</v>
      </c>
      <c r="G62" s="53">
        <f t="shared" si="18"/>
        <v>0</v>
      </c>
      <c r="H62" s="53">
        <f t="shared" si="18"/>
        <v>0</v>
      </c>
      <c r="I62" s="53">
        <f t="shared" si="18"/>
        <v>0</v>
      </c>
      <c r="J62" s="53">
        <f t="shared" si="18"/>
        <v>0</v>
      </c>
      <c r="K62" s="53">
        <f t="shared" si="18"/>
        <v>0</v>
      </c>
      <c r="L62" s="53">
        <f t="shared" si="18"/>
        <v>0</v>
      </c>
      <c r="M62" s="53">
        <f t="shared" si="18"/>
        <v>0</v>
      </c>
      <c r="N62" s="53">
        <f>SUM(N58:N61)</f>
        <v>0</v>
      </c>
      <c r="O62" s="53">
        <f t="shared" ref="O62" si="19">SUM(O58:O61)</f>
        <v>0</v>
      </c>
      <c r="P62"/>
    </row>
    <row r="63" spans="1:16" ht="17" x14ac:dyDescent="0.15">
      <c r="A63" s="238" t="s">
        <v>151</v>
      </c>
      <c r="B63" s="239"/>
      <c r="C63" s="240">
        <v>0</v>
      </c>
      <c r="D63" s="240">
        <v>0</v>
      </c>
      <c r="E63" s="240">
        <v>0</v>
      </c>
      <c r="F63" s="240">
        <v>0</v>
      </c>
      <c r="G63" s="240">
        <v>0</v>
      </c>
      <c r="H63" s="240">
        <v>0</v>
      </c>
      <c r="I63" s="240">
        <v>0</v>
      </c>
      <c r="J63" s="240">
        <v>0</v>
      </c>
      <c r="K63" s="240">
        <v>0</v>
      </c>
      <c r="L63" s="240">
        <v>0</v>
      </c>
      <c r="M63" s="240">
        <v>0</v>
      </c>
      <c r="N63" s="240">
        <v>0</v>
      </c>
      <c r="O63" s="241">
        <f>SUM(C63:N63)</f>
        <v>0</v>
      </c>
      <c r="P63"/>
    </row>
    <row r="64" spans="1:16" ht="17" x14ac:dyDescent="0.15">
      <c r="A64" s="248"/>
      <c r="B64" s="52" t="s">
        <v>152</v>
      </c>
      <c r="C64" s="53">
        <f>SUM(C63)</f>
        <v>0</v>
      </c>
      <c r="D64" s="53">
        <f t="shared" ref="D64:N64" si="20">SUM(D63)</f>
        <v>0</v>
      </c>
      <c r="E64" s="53">
        <f t="shared" si="20"/>
        <v>0</v>
      </c>
      <c r="F64" s="53">
        <f t="shared" si="20"/>
        <v>0</v>
      </c>
      <c r="G64" s="53">
        <f t="shared" si="20"/>
        <v>0</v>
      </c>
      <c r="H64" s="53">
        <f t="shared" si="20"/>
        <v>0</v>
      </c>
      <c r="I64" s="53">
        <f t="shared" si="20"/>
        <v>0</v>
      </c>
      <c r="J64" s="53">
        <f t="shared" si="20"/>
        <v>0</v>
      </c>
      <c r="K64" s="53">
        <f t="shared" si="20"/>
        <v>0</v>
      </c>
      <c r="L64" s="53">
        <f t="shared" si="20"/>
        <v>0</v>
      </c>
      <c r="M64" s="53">
        <f t="shared" si="20"/>
        <v>0</v>
      </c>
      <c r="N64" s="53">
        <f t="shared" si="20"/>
        <v>0</v>
      </c>
      <c r="O64" s="53">
        <f t="shared" ref="O64" si="21">SUM(O63)</f>
        <v>0</v>
      </c>
      <c r="P64"/>
    </row>
    <row r="65" spans="1:16" ht="19" x14ac:dyDescent="0.15">
      <c r="A65" s="41" t="s">
        <v>153</v>
      </c>
      <c r="B65" s="57"/>
      <c r="C65" s="58">
        <f>C55+C57+C62+C64</f>
        <v>0</v>
      </c>
      <c r="D65" s="58">
        <f t="shared" ref="D65:N65" si="22">D55+D57+D62+D64</f>
        <v>0</v>
      </c>
      <c r="E65" s="58">
        <f t="shared" si="22"/>
        <v>0</v>
      </c>
      <c r="F65" s="58">
        <f t="shared" si="22"/>
        <v>0</v>
      </c>
      <c r="G65" s="58">
        <f t="shared" si="22"/>
        <v>0</v>
      </c>
      <c r="H65" s="58">
        <f t="shared" si="22"/>
        <v>0</v>
      </c>
      <c r="I65" s="58">
        <f t="shared" si="22"/>
        <v>0</v>
      </c>
      <c r="J65" s="58">
        <f t="shared" si="22"/>
        <v>0</v>
      </c>
      <c r="K65" s="58">
        <f t="shared" si="22"/>
        <v>0</v>
      </c>
      <c r="L65" s="58">
        <f t="shared" si="22"/>
        <v>0</v>
      </c>
      <c r="M65" s="58">
        <f t="shared" si="22"/>
        <v>0</v>
      </c>
      <c r="N65" s="58">
        <f t="shared" si="22"/>
        <v>0</v>
      </c>
      <c r="O65" s="58">
        <f>O55+O57+O62+O64</f>
        <v>0</v>
      </c>
      <c r="P65"/>
    </row>
    <row r="67" spans="1:16" x14ac:dyDescent="0.15">
      <c r="A67" s="254" t="s">
        <v>163</v>
      </c>
    </row>
  </sheetData>
  <mergeCells count="12">
    <mergeCell ref="A1:B1"/>
    <mergeCell ref="C18:O18"/>
    <mergeCell ref="A14:B14"/>
    <mergeCell ref="A15:B15"/>
    <mergeCell ref="A16:B16"/>
    <mergeCell ref="A7:B7"/>
    <mergeCell ref="A9:B9"/>
    <mergeCell ref="A10:B10"/>
    <mergeCell ref="A8:B8"/>
    <mergeCell ref="A11:B11"/>
    <mergeCell ref="A12:B12"/>
    <mergeCell ref="A13:B13"/>
  </mergeCells>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7FB7E-17A7-4370-A692-9CF8E0AD1D7C}">
  <dimension ref="A1:P67"/>
  <sheetViews>
    <sheetView workbookViewId="0">
      <selection activeCell="A94" sqref="A94"/>
    </sheetView>
  </sheetViews>
  <sheetFormatPr baseColWidth="10" defaultColWidth="8.83203125" defaultRowHeight="14" x14ac:dyDescent="0.15"/>
  <cols>
    <col min="1" max="1" width="30.83203125" style="31" customWidth="1"/>
    <col min="2" max="2" width="75.1640625" style="31" customWidth="1"/>
    <col min="3" max="12" width="18.6640625" style="35" customWidth="1"/>
    <col min="13" max="14" width="20.6640625" style="35" bestFit="1" customWidth="1"/>
    <col min="15" max="15" width="26" bestFit="1" customWidth="1"/>
    <col min="16" max="16" width="25.33203125" style="31" customWidth="1"/>
    <col min="23" max="23" width="11" customWidth="1"/>
  </cols>
  <sheetData>
    <row r="1" spans="1:14" s="44" customFormat="1" ht="16" x14ac:dyDescent="0.2">
      <c r="A1" s="312" t="s">
        <v>154</v>
      </c>
      <c r="B1" s="312"/>
      <c r="C1" s="45"/>
      <c r="D1" s="46"/>
      <c r="E1" s="46"/>
      <c r="F1" s="46"/>
      <c r="G1" s="46"/>
      <c r="H1" s="46"/>
      <c r="I1" s="46"/>
      <c r="J1" s="46"/>
      <c r="K1" s="46"/>
      <c r="L1" s="46"/>
      <c r="M1" s="46"/>
      <c r="N1" s="46"/>
    </row>
    <row r="2" spans="1:14" s="51" customFormat="1" ht="16" x14ac:dyDescent="0.2">
      <c r="A2" s="47" t="s">
        <v>1</v>
      </c>
      <c r="B2" s="48"/>
      <c r="C2" s="49"/>
      <c r="D2" s="50"/>
      <c r="E2" s="50"/>
      <c r="F2" s="50"/>
      <c r="G2" s="50"/>
      <c r="H2" s="50"/>
      <c r="I2" s="50"/>
      <c r="J2" s="50"/>
      <c r="K2" s="50"/>
      <c r="L2" s="50"/>
      <c r="M2" s="50"/>
      <c r="N2" s="50"/>
    </row>
    <row r="3" spans="1:14" s="48" customFormat="1" ht="16" x14ac:dyDescent="0.2">
      <c r="A3" s="226" t="s">
        <v>2</v>
      </c>
      <c r="C3" s="49"/>
      <c r="D3" s="234"/>
      <c r="E3" s="234"/>
      <c r="F3" s="234"/>
      <c r="G3" s="234"/>
      <c r="H3" s="234"/>
      <c r="I3" s="234"/>
      <c r="J3" s="234"/>
      <c r="K3" s="234"/>
      <c r="L3" s="234"/>
      <c r="M3" s="234"/>
      <c r="N3" s="234"/>
    </row>
    <row r="4" spans="1:14" s="48" customFormat="1" ht="16" x14ac:dyDescent="0.2">
      <c r="A4" s="226" t="s">
        <v>103</v>
      </c>
      <c r="C4" s="49"/>
      <c r="D4" s="234"/>
      <c r="E4" s="234"/>
      <c r="F4" s="234"/>
      <c r="G4" s="234"/>
      <c r="H4" s="234"/>
      <c r="I4" s="234"/>
      <c r="J4" s="234"/>
      <c r="K4" s="234"/>
      <c r="L4" s="234"/>
      <c r="M4" s="234"/>
      <c r="N4" s="234"/>
    </row>
    <row r="5" spans="1:14" s="48" customFormat="1" ht="16" x14ac:dyDescent="0.2">
      <c r="A5" s="226"/>
      <c r="C5" s="49"/>
      <c r="D5" s="234"/>
      <c r="E5" s="234"/>
      <c r="F5" s="234"/>
      <c r="G5" s="234"/>
      <c r="H5" s="234"/>
      <c r="I5" s="234"/>
      <c r="J5" s="234"/>
      <c r="K5" s="234"/>
      <c r="L5" s="234"/>
      <c r="M5" s="234"/>
      <c r="N5" s="234"/>
    </row>
    <row r="6" spans="1:14" s="27" customFormat="1" ht="16" x14ac:dyDescent="0.2">
      <c r="A6" s="28" t="s">
        <v>104</v>
      </c>
      <c r="C6" s="32"/>
      <c r="D6" s="33"/>
      <c r="E6" s="33"/>
      <c r="F6" s="33"/>
      <c r="G6" s="33"/>
      <c r="H6" s="33"/>
      <c r="I6" s="33"/>
      <c r="J6" s="33"/>
      <c r="K6" s="33"/>
      <c r="L6" s="33"/>
      <c r="M6" s="33"/>
      <c r="N6" s="33"/>
    </row>
    <row r="7" spans="1:14" s="29" customFormat="1" ht="31.5" customHeight="1" x14ac:dyDescent="0.2">
      <c r="A7" s="320" t="s">
        <v>105</v>
      </c>
      <c r="B7" s="317"/>
      <c r="C7" s="211"/>
      <c r="D7" s="211"/>
      <c r="E7" s="211"/>
      <c r="F7" s="211"/>
      <c r="G7" s="211"/>
      <c r="H7" s="211"/>
      <c r="I7" s="235"/>
      <c r="J7" s="235"/>
      <c r="K7" s="235"/>
      <c r="L7" s="235"/>
      <c r="M7" s="235"/>
      <c r="N7" s="235"/>
    </row>
    <row r="8" spans="1:14" s="29" customFormat="1" ht="31.5" customHeight="1" x14ac:dyDescent="0.2">
      <c r="A8" s="316" t="s">
        <v>106</v>
      </c>
      <c r="B8" s="317"/>
      <c r="C8" s="211"/>
      <c r="D8" s="211"/>
      <c r="E8" s="211"/>
      <c r="F8" s="211"/>
      <c r="G8" s="211"/>
      <c r="H8" s="211"/>
      <c r="I8" s="236"/>
      <c r="J8" s="236"/>
      <c r="K8" s="236"/>
      <c r="L8" s="236"/>
      <c r="M8" s="236"/>
      <c r="N8" s="236"/>
    </row>
    <row r="9" spans="1:14" s="29" customFormat="1" ht="50" customHeight="1" x14ac:dyDescent="0.2">
      <c r="A9" s="318" t="s">
        <v>155</v>
      </c>
      <c r="B9" s="321"/>
      <c r="C9" s="211"/>
      <c r="D9" s="211"/>
      <c r="E9" s="211"/>
      <c r="F9" s="211"/>
      <c r="G9" s="211"/>
      <c r="H9" s="211"/>
      <c r="I9" s="236"/>
      <c r="J9" s="236"/>
      <c r="K9" s="236"/>
      <c r="L9" s="236"/>
      <c r="M9" s="236"/>
      <c r="N9" s="236"/>
    </row>
    <row r="10" spans="1:14" s="29" customFormat="1" ht="16" x14ac:dyDescent="0.2">
      <c r="A10" s="322" t="s">
        <v>108</v>
      </c>
      <c r="B10" s="317"/>
      <c r="C10" s="211"/>
      <c r="D10" s="211"/>
      <c r="E10" s="211"/>
      <c r="F10" s="211"/>
      <c r="G10" s="211"/>
      <c r="H10" s="211"/>
      <c r="I10" s="59"/>
      <c r="J10" s="59"/>
      <c r="K10" s="59"/>
      <c r="L10" s="59"/>
      <c r="M10" s="59"/>
      <c r="N10" s="59"/>
    </row>
    <row r="11" spans="1:14" s="29" customFormat="1" ht="16" x14ac:dyDescent="0.2">
      <c r="A11" s="316" t="s">
        <v>109</v>
      </c>
      <c r="B11" s="317"/>
      <c r="C11" s="211"/>
      <c r="D11" s="211"/>
      <c r="E11" s="211"/>
      <c r="F11" s="211"/>
      <c r="G11" s="211"/>
      <c r="H11" s="211"/>
      <c r="I11" s="59"/>
      <c r="J11" s="59"/>
      <c r="K11" s="59"/>
      <c r="L11" s="59"/>
      <c r="M11" s="59"/>
      <c r="N11" s="59"/>
    </row>
    <row r="12" spans="1:14" s="29" customFormat="1" ht="30.75" customHeight="1" x14ac:dyDescent="0.2">
      <c r="A12" s="316" t="s">
        <v>110</v>
      </c>
      <c r="B12" s="317"/>
      <c r="C12" s="211"/>
      <c r="D12" s="211"/>
      <c r="E12" s="211"/>
      <c r="F12" s="211"/>
      <c r="G12" s="211"/>
      <c r="H12" s="211"/>
      <c r="I12" s="236"/>
      <c r="J12" s="236"/>
      <c r="K12" s="236"/>
      <c r="L12" s="236"/>
      <c r="M12" s="236"/>
      <c r="N12" s="236"/>
    </row>
    <row r="13" spans="1:14" s="29" customFormat="1" ht="33" customHeight="1" x14ac:dyDescent="0.2">
      <c r="A13" s="316" t="s">
        <v>111</v>
      </c>
      <c r="B13" s="317"/>
      <c r="C13" s="211"/>
      <c r="D13" s="211"/>
      <c r="E13" s="211"/>
      <c r="F13" s="211"/>
      <c r="G13" s="211"/>
      <c r="H13" s="211"/>
      <c r="I13" s="236"/>
      <c r="J13" s="236"/>
      <c r="K13" s="236"/>
      <c r="L13" s="236"/>
      <c r="M13" s="236"/>
      <c r="N13" s="236"/>
    </row>
    <row r="14" spans="1:14" s="29" customFormat="1" ht="62.25" customHeight="1" x14ac:dyDescent="0.2">
      <c r="A14" s="316" t="s">
        <v>112</v>
      </c>
      <c r="B14" s="317"/>
      <c r="C14" s="211"/>
      <c r="D14" s="211"/>
      <c r="E14" s="211"/>
      <c r="F14" s="211"/>
      <c r="G14" s="211"/>
      <c r="H14" s="211"/>
      <c r="I14" s="236"/>
      <c r="J14" s="236"/>
      <c r="K14" s="236"/>
      <c r="L14" s="236"/>
      <c r="M14" s="236"/>
      <c r="N14" s="236"/>
    </row>
    <row r="15" spans="1:14" s="29" customFormat="1" ht="31.5" customHeight="1" x14ac:dyDescent="0.2">
      <c r="A15" s="316" t="s">
        <v>113</v>
      </c>
      <c r="B15" s="317"/>
      <c r="C15" s="211"/>
      <c r="D15" s="211"/>
      <c r="E15" s="211"/>
      <c r="F15" s="211"/>
      <c r="G15" s="211"/>
      <c r="H15" s="211"/>
      <c r="I15" s="236"/>
      <c r="J15" s="236"/>
      <c r="K15" s="236"/>
      <c r="L15" s="236"/>
      <c r="M15" s="236"/>
      <c r="N15" s="236"/>
    </row>
    <row r="16" spans="1:14" s="29" customFormat="1" ht="16" x14ac:dyDescent="0.2">
      <c r="A16" s="318" t="s">
        <v>114</v>
      </c>
      <c r="B16" s="321"/>
      <c r="C16" s="211"/>
      <c r="D16" s="211"/>
      <c r="E16" s="211"/>
      <c r="F16" s="211"/>
      <c r="G16" s="211"/>
      <c r="H16" s="211"/>
      <c r="I16" s="236"/>
      <c r="J16" s="236"/>
      <c r="K16" s="236"/>
      <c r="L16" s="236"/>
      <c r="M16" s="236"/>
      <c r="N16" s="236"/>
    </row>
    <row r="17" spans="1:16" s="27" customFormat="1" ht="16" x14ac:dyDescent="0.2">
      <c r="A17" s="237"/>
      <c r="B17" s="29"/>
      <c r="C17" s="34"/>
      <c r="D17" s="236"/>
      <c r="E17" s="236"/>
      <c r="F17" s="236"/>
      <c r="G17" s="236"/>
      <c r="H17" s="236"/>
      <c r="I17" s="236"/>
      <c r="J17" s="236"/>
      <c r="K17" s="236"/>
      <c r="L17" s="236"/>
      <c r="M17" s="236"/>
      <c r="N17" s="236"/>
      <c r="O17" s="29"/>
    </row>
    <row r="18" spans="1:16" s="27" customFormat="1" ht="34.5" customHeight="1" x14ac:dyDescent="0.2">
      <c r="A18" s="237"/>
      <c r="B18" s="29"/>
      <c r="C18" s="313" t="s">
        <v>156</v>
      </c>
      <c r="D18" s="323"/>
      <c r="E18" s="323"/>
      <c r="F18" s="323"/>
      <c r="G18" s="323"/>
      <c r="H18" s="323"/>
      <c r="I18" s="323"/>
      <c r="J18" s="323"/>
      <c r="K18" s="323"/>
      <c r="L18" s="323"/>
      <c r="M18" s="323"/>
      <c r="N18" s="323"/>
      <c r="O18" s="324"/>
    </row>
    <row r="19" spans="1:16" s="88" customFormat="1" ht="17" x14ac:dyDescent="0.2">
      <c r="A19" s="36" t="s">
        <v>25</v>
      </c>
      <c r="B19" s="38" t="s">
        <v>116</v>
      </c>
      <c r="C19" s="37" t="s">
        <v>117</v>
      </c>
      <c r="D19" s="37" t="s">
        <v>118</v>
      </c>
      <c r="E19" s="37" t="s">
        <v>119</v>
      </c>
      <c r="F19" s="37" t="s">
        <v>120</v>
      </c>
      <c r="G19" s="37" t="s">
        <v>121</v>
      </c>
      <c r="H19" s="37" t="s">
        <v>122</v>
      </c>
      <c r="I19" s="37" t="s">
        <v>123</v>
      </c>
      <c r="J19" s="37" t="s">
        <v>124</v>
      </c>
      <c r="K19" s="37" t="s">
        <v>125</v>
      </c>
      <c r="L19" s="37" t="s">
        <v>126</v>
      </c>
      <c r="M19" s="37" t="s">
        <v>127</v>
      </c>
      <c r="N19" s="37" t="s">
        <v>128</v>
      </c>
      <c r="O19" s="38" t="s">
        <v>129</v>
      </c>
      <c r="P19" s="211"/>
    </row>
    <row r="20" spans="1:16" ht="17" x14ac:dyDescent="0.15">
      <c r="A20" s="238" t="s">
        <v>130</v>
      </c>
      <c r="B20" s="239"/>
      <c r="C20" s="240">
        <v>0</v>
      </c>
      <c r="D20" s="240">
        <v>0</v>
      </c>
      <c r="E20" s="240">
        <v>0</v>
      </c>
      <c r="F20" s="240">
        <v>0</v>
      </c>
      <c r="G20" s="240">
        <v>0</v>
      </c>
      <c r="H20" s="240">
        <v>0</v>
      </c>
      <c r="I20" s="240">
        <v>0</v>
      </c>
      <c r="J20" s="240">
        <v>0</v>
      </c>
      <c r="K20" s="240">
        <v>0</v>
      </c>
      <c r="L20" s="240">
        <v>0</v>
      </c>
      <c r="M20" s="240">
        <v>0</v>
      </c>
      <c r="N20" s="240">
        <v>0</v>
      </c>
      <c r="O20" s="241">
        <f>SUM(C20:N20)</f>
        <v>0</v>
      </c>
      <c r="P20"/>
    </row>
    <row r="21" spans="1:16" ht="17" x14ac:dyDescent="0.15">
      <c r="A21" s="242" t="s">
        <v>130</v>
      </c>
      <c r="B21" s="239"/>
      <c r="C21" s="240">
        <v>0</v>
      </c>
      <c r="D21" s="240">
        <v>0</v>
      </c>
      <c r="E21" s="240">
        <v>0</v>
      </c>
      <c r="F21" s="240">
        <v>0</v>
      </c>
      <c r="G21" s="240">
        <v>0</v>
      </c>
      <c r="H21" s="240">
        <v>0</v>
      </c>
      <c r="I21" s="240">
        <v>0</v>
      </c>
      <c r="J21" s="240">
        <v>0</v>
      </c>
      <c r="K21" s="240">
        <v>0</v>
      </c>
      <c r="L21" s="240">
        <v>0</v>
      </c>
      <c r="M21" s="240">
        <v>0</v>
      </c>
      <c r="N21" s="240">
        <v>0</v>
      </c>
      <c r="O21" s="241">
        <f t="shared" ref="O21:O23" si="0">SUM(C21:N21)</f>
        <v>0</v>
      </c>
      <c r="P21"/>
    </row>
    <row r="22" spans="1:16" ht="17" x14ac:dyDescent="0.15">
      <c r="A22" s="242" t="s">
        <v>130</v>
      </c>
      <c r="B22" s="243"/>
      <c r="C22" s="240">
        <v>0</v>
      </c>
      <c r="D22" s="240">
        <v>0</v>
      </c>
      <c r="E22" s="240">
        <v>0</v>
      </c>
      <c r="F22" s="240">
        <v>0</v>
      </c>
      <c r="G22" s="240">
        <v>0</v>
      </c>
      <c r="H22" s="240">
        <v>0</v>
      </c>
      <c r="I22" s="240">
        <v>0</v>
      </c>
      <c r="J22" s="240">
        <v>0</v>
      </c>
      <c r="K22" s="240">
        <v>0</v>
      </c>
      <c r="L22" s="240">
        <v>0</v>
      </c>
      <c r="M22" s="240">
        <v>0</v>
      </c>
      <c r="N22" s="240">
        <v>0</v>
      </c>
      <c r="O22" s="241">
        <f t="shared" si="0"/>
        <v>0</v>
      </c>
      <c r="P22"/>
    </row>
    <row r="23" spans="1:16" ht="17" x14ac:dyDescent="0.15">
      <c r="A23" s="242" t="s">
        <v>130</v>
      </c>
      <c r="B23" s="239"/>
      <c r="C23" s="240">
        <v>0</v>
      </c>
      <c r="D23" s="240">
        <v>0</v>
      </c>
      <c r="E23" s="240">
        <v>0</v>
      </c>
      <c r="F23" s="240">
        <v>0</v>
      </c>
      <c r="G23" s="240">
        <v>0</v>
      </c>
      <c r="H23" s="240">
        <v>0</v>
      </c>
      <c r="I23" s="240">
        <v>0</v>
      </c>
      <c r="J23" s="240">
        <v>0</v>
      </c>
      <c r="K23" s="240">
        <v>0</v>
      </c>
      <c r="L23" s="240">
        <v>0</v>
      </c>
      <c r="M23" s="240">
        <v>0</v>
      </c>
      <c r="N23" s="240">
        <v>0</v>
      </c>
      <c r="O23" s="241">
        <f t="shared" si="0"/>
        <v>0</v>
      </c>
      <c r="P23"/>
    </row>
    <row r="24" spans="1:16" ht="17" x14ac:dyDescent="0.15">
      <c r="A24" s="39"/>
      <c r="B24" s="52" t="s">
        <v>131</v>
      </c>
      <c r="C24" s="53">
        <f t="shared" ref="C24:N24" si="1">SUM(C20:C23)</f>
        <v>0</v>
      </c>
      <c r="D24" s="53">
        <f t="shared" si="1"/>
        <v>0</v>
      </c>
      <c r="E24" s="53">
        <f t="shared" si="1"/>
        <v>0</v>
      </c>
      <c r="F24" s="53">
        <f t="shared" si="1"/>
        <v>0</v>
      </c>
      <c r="G24" s="53">
        <f t="shared" si="1"/>
        <v>0</v>
      </c>
      <c r="H24" s="53">
        <f t="shared" si="1"/>
        <v>0</v>
      </c>
      <c r="I24" s="53">
        <f t="shared" si="1"/>
        <v>0</v>
      </c>
      <c r="J24" s="53">
        <f t="shared" si="1"/>
        <v>0</v>
      </c>
      <c r="K24" s="53">
        <f t="shared" si="1"/>
        <v>0</v>
      </c>
      <c r="L24" s="53">
        <f t="shared" si="1"/>
        <v>0</v>
      </c>
      <c r="M24" s="53">
        <f t="shared" si="1"/>
        <v>0</v>
      </c>
      <c r="N24" s="53">
        <f t="shared" si="1"/>
        <v>0</v>
      </c>
      <c r="O24" s="54">
        <f>SUM(O20:O23)</f>
        <v>0</v>
      </c>
      <c r="P24"/>
    </row>
    <row r="25" spans="1:16" ht="17" x14ac:dyDescent="0.15">
      <c r="A25" s="238" t="s">
        <v>132</v>
      </c>
      <c r="B25" s="239"/>
      <c r="C25" s="240">
        <v>0</v>
      </c>
      <c r="D25" s="240">
        <v>0</v>
      </c>
      <c r="E25" s="240">
        <v>0</v>
      </c>
      <c r="F25" s="240">
        <v>0</v>
      </c>
      <c r="G25" s="240">
        <v>0</v>
      </c>
      <c r="H25" s="240">
        <v>0</v>
      </c>
      <c r="I25" s="240">
        <v>0</v>
      </c>
      <c r="J25" s="240">
        <v>0</v>
      </c>
      <c r="K25" s="240">
        <v>0</v>
      </c>
      <c r="L25" s="240">
        <v>0</v>
      </c>
      <c r="M25" s="240">
        <v>0</v>
      </c>
      <c r="N25" s="240">
        <v>0</v>
      </c>
      <c r="O25" s="241">
        <f>SUM(C25:N25)</f>
        <v>0</v>
      </c>
      <c r="P25"/>
    </row>
    <row r="26" spans="1:16" ht="17" x14ac:dyDescent="0.15">
      <c r="A26" s="238" t="s">
        <v>132</v>
      </c>
      <c r="B26" s="239"/>
      <c r="C26" s="240">
        <v>0</v>
      </c>
      <c r="D26" s="240">
        <v>0</v>
      </c>
      <c r="E26" s="240">
        <v>0</v>
      </c>
      <c r="F26" s="240">
        <v>0</v>
      </c>
      <c r="G26" s="240">
        <v>0</v>
      </c>
      <c r="H26" s="240">
        <v>0</v>
      </c>
      <c r="I26" s="240">
        <v>0</v>
      </c>
      <c r="J26" s="240">
        <v>0</v>
      </c>
      <c r="K26" s="240">
        <v>0</v>
      </c>
      <c r="L26" s="240">
        <v>0</v>
      </c>
      <c r="M26" s="240">
        <v>0</v>
      </c>
      <c r="N26" s="240">
        <v>0</v>
      </c>
      <c r="O26" s="241">
        <f t="shared" ref="O26:O28" si="2">SUM(C26:N26)</f>
        <v>0</v>
      </c>
      <c r="P26"/>
    </row>
    <row r="27" spans="1:16" ht="17" x14ac:dyDescent="0.15">
      <c r="A27" s="238" t="s">
        <v>132</v>
      </c>
      <c r="B27" s="239"/>
      <c r="C27" s="240">
        <v>0</v>
      </c>
      <c r="D27" s="240">
        <v>0</v>
      </c>
      <c r="E27" s="240">
        <v>0</v>
      </c>
      <c r="F27" s="240">
        <v>0</v>
      </c>
      <c r="G27" s="240">
        <v>0</v>
      </c>
      <c r="H27" s="240">
        <v>0</v>
      </c>
      <c r="I27" s="240">
        <v>0</v>
      </c>
      <c r="J27" s="240">
        <v>0</v>
      </c>
      <c r="K27" s="240">
        <v>0</v>
      </c>
      <c r="L27" s="240">
        <v>0</v>
      </c>
      <c r="M27" s="240">
        <v>0</v>
      </c>
      <c r="N27" s="240">
        <v>0</v>
      </c>
      <c r="O27" s="241">
        <f t="shared" si="2"/>
        <v>0</v>
      </c>
      <c r="P27"/>
    </row>
    <row r="28" spans="1:16" ht="17" x14ac:dyDescent="0.15">
      <c r="A28" s="238" t="s">
        <v>132</v>
      </c>
      <c r="B28" s="239"/>
      <c r="C28" s="240">
        <v>0</v>
      </c>
      <c r="D28" s="240">
        <v>0</v>
      </c>
      <c r="E28" s="240">
        <v>0</v>
      </c>
      <c r="F28" s="240">
        <v>0</v>
      </c>
      <c r="G28" s="240">
        <v>0</v>
      </c>
      <c r="H28" s="240">
        <v>0</v>
      </c>
      <c r="I28" s="240">
        <v>0</v>
      </c>
      <c r="J28" s="240">
        <v>0</v>
      </c>
      <c r="K28" s="240">
        <v>0</v>
      </c>
      <c r="L28" s="240">
        <v>0</v>
      </c>
      <c r="M28" s="240">
        <v>0</v>
      </c>
      <c r="N28" s="240">
        <v>0</v>
      </c>
      <c r="O28" s="241">
        <f t="shared" si="2"/>
        <v>0</v>
      </c>
      <c r="P28"/>
    </row>
    <row r="29" spans="1:16" ht="17" x14ac:dyDescent="0.15">
      <c r="A29" s="244"/>
      <c r="B29" s="52" t="s">
        <v>133</v>
      </c>
      <c r="C29" s="53">
        <f>SUM(C25:C28)</f>
        <v>0</v>
      </c>
      <c r="D29" s="53">
        <f t="shared" ref="D29:O29" si="3">SUM(D25:D28)</f>
        <v>0</v>
      </c>
      <c r="E29" s="53">
        <f t="shared" si="3"/>
        <v>0</v>
      </c>
      <c r="F29" s="53">
        <f t="shared" si="3"/>
        <v>0</v>
      </c>
      <c r="G29" s="53">
        <f t="shared" si="3"/>
        <v>0</v>
      </c>
      <c r="H29" s="53">
        <f t="shared" si="3"/>
        <v>0</v>
      </c>
      <c r="I29" s="53">
        <f t="shared" si="3"/>
        <v>0</v>
      </c>
      <c r="J29" s="53">
        <f t="shared" si="3"/>
        <v>0</v>
      </c>
      <c r="K29" s="53">
        <f t="shared" si="3"/>
        <v>0</v>
      </c>
      <c r="L29" s="53">
        <f t="shared" si="3"/>
        <v>0</v>
      </c>
      <c r="M29" s="53">
        <f t="shared" si="3"/>
        <v>0</v>
      </c>
      <c r="N29" s="53">
        <f t="shared" si="3"/>
        <v>0</v>
      </c>
      <c r="O29" s="53">
        <f t="shared" si="3"/>
        <v>0</v>
      </c>
      <c r="P29"/>
    </row>
    <row r="30" spans="1:16" ht="17" x14ac:dyDescent="0.15">
      <c r="A30" s="238" t="s">
        <v>134</v>
      </c>
      <c r="B30" s="239"/>
      <c r="C30" s="240">
        <v>0</v>
      </c>
      <c r="D30" s="240">
        <v>0</v>
      </c>
      <c r="E30" s="240">
        <v>0</v>
      </c>
      <c r="F30" s="240">
        <v>0</v>
      </c>
      <c r="G30" s="240">
        <v>0</v>
      </c>
      <c r="H30" s="240">
        <v>0</v>
      </c>
      <c r="I30" s="240">
        <v>0</v>
      </c>
      <c r="J30" s="240">
        <v>0</v>
      </c>
      <c r="K30" s="240">
        <v>0</v>
      </c>
      <c r="L30" s="240">
        <v>0</v>
      </c>
      <c r="M30" s="240">
        <v>0</v>
      </c>
      <c r="N30" s="240">
        <v>0</v>
      </c>
      <c r="O30" s="241">
        <f>SUM(C30:N30)</f>
        <v>0</v>
      </c>
      <c r="P30"/>
    </row>
    <row r="31" spans="1:16" ht="17" x14ac:dyDescent="0.15">
      <c r="A31" s="238" t="s">
        <v>134</v>
      </c>
      <c r="B31" s="239"/>
      <c r="C31" s="240">
        <v>0</v>
      </c>
      <c r="D31" s="240">
        <v>0</v>
      </c>
      <c r="E31" s="240">
        <v>0</v>
      </c>
      <c r="F31" s="240">
        <v>0</v>
      </c>
      <c r="G31" s="240">
        <v>0</v>
      </c>
      <c r="H31" s="240">
        <v>0</v>
      </c>
      <c r="I31" s="240">
        <v>0</v>
      </c>
      <c r="J31" s="240">
        <v>0</v>
      </c>
      <c r="K31" s="240">
        <v>0</v>
      </c>
      <c r="L31" s="240">
        <v>0</v>
      </c>
      <c r="M31" s="240">
        <v>0</v>
      </c>
      <c r="N31" s="240">
        <v>0</v>
      </c>
      <c r="O31" s="241">
        <f t="shared" ref="O31:O33" si="4">SUM(C31:N31)</f>
        <v>0</v>
      </c>
      <c r="P31"/>
    </row>
    <row r="32" spans="1:16" ht="17" x14ac:dyDescent="0.15">
      <c r="A32" s="238" t="s">
        <v>134</v>
      </c>
      <c r="B32" s="239"/>
      <c r="C32" s="240">
        <v>0</v>
      </c>
      <c r="D32" s="240">
        <v>0</v>
      </c>
      <c r="E32" s="240">
        <v>0</v>
      </c>
      <c r="F32" s="240">
        <v>0</v>
      </c>
      <c r="G32" s="240">
        <v>0</v>
      </c>
      <c r="H32" s="240">
        <v>0</v>
      </c>
      <c r="I32" s="240">
        <v>0</v>
      </c>
      <c r="J32" s="240">
        <v>0</v>
      </c>
      <c r="K32" s="240">
        <v>0</v>
      </c>
      <c r="L32" s="240">
        <v>0</v>
      </c>
      <c r="M32" s="240">
        <v>0</v>
      </c>
      <c r="N32" s="240">
        <v>0</v>
      </c>
      <c r="O32" s="241">
        <f t="shared" si="4"/>
        <v>0</v>
      </c>
      <c r="P32"/>
    </row>
    <row r="33" spans="1:16" ht="17" x14ac:dyDescent="0.15">
      <c r="A33" s="238" t="s">
        <v>134</v>
      </c>
      <c r="B33" s="239"/>
      <c r="C33" s="240">
        <v>0</v>
      </c>
      <c r="D33" s="240">
        <v>0</v>
      </c>
      <c r="E33" s="240">
        <v>0</v>
      </c>
      <c r="F33" s="240">
        <v>0</v>
      </c>
      <c r="G33" s="240">
        <v>0</v>
      </c>
      <c r="H33" s="240">
        <v>0</v>
      </c>
      <c r="I33" s="240">
        <v>0</v>
      </c>
      <c r="J33" s="240">
        <v>0</v>
      </c>
      <c r="K33" s="240">
        <v>0</v>
      </c>
      <c r="L33" s="240">
        <v>0</v>
      </c>
      <c r="M33" s="240">
        <v>0</v>
      </c>
      <c r="N33" s="240">
        <v>0</v>
      </c>
      <c r="O33" s="241">
        <f t="shared" si="4"/>
        <v>0</v>
      </c>
      <c r="P33"/>
    </row>
    <row r="34" spans="1:16" ht="17" x14ac:dyDescent="0.15">
      <c r="A34" s="244"/>
      <c r="B34" s="52" t="s">
        <v>135</v>
      </c>
      <c r="C34" s="53">
        <f>SUM(C30:C33)</f>
        <v>0</v>
      </c>
      <c r="D34" s="53">
        <f t="shared" ref="D34:N34" si="5">SUM(D30:D33)</f>
        <v>0</v>
      </c>
      <c r="E34" s="53">
        <f t="shared" si="5"/>
        <v>0</v>
      </c>
      <c r="F34" s="53">
        <f t="shared" si="5"/>
        <v>0</v>
      </c>
      <c r="G34" s="53">
        <f t="shared" si="5"/>
        <v>0</v>
      </c>
      <c r="H34" s="53">
        <f t="shared" si="5"/>
        <v>0</v>
      </c>
      <c r="I34" s="53">
        <f t="shared" si="5"/>
        <v>0</v>
      </c>
      <c r="J34" s="53">
        <f t="shared" si="5"/>
        <v>0</v>
      </c>
      <c r="K34" s="53">
        <f t="shared" si="5"/>
        <v>0</v>
      </c>
      <c r="L34" s="53">
        <f t="shared" si="5"/>
        <v>0</v>
      </c>
      <c r="M34" s="53">
        <f t="shared" si="5"/>
        <v>0</v>
      </c>
      <c r="N34" s="53">
        <f t="shared" si="5"/>
        <v>0</v>
      </c>
      <c r="O34" s="54">
        <f>SUM(O30:O33)</f>
        <v>0</v>
      </c>
      <c r="P34"/>
    </row>
    <row r="35" spans="1:16" ht="17" x14ac:dyDescent="0.15">
      <c r="A35" s="238" t="s">
        <v>136</v>
      </c>
      <c r="B35" s="239"/>
      <c r="C35" s="240">
        <v>0</v>
      </c>
      <c r="D35" s="240">
        <v>0</v>
      </c>
      <c r="E35" s="240">
        <v>0</v>
      </c>
      <c r="F35" s="240">
        <v>0</v>
      </c>
      <c r="G35" s="240">
        <v>0</v>
      </c>
      <c r="H35" s="240">
        <v>0</v>
      </c>
      <c r="I35" s="240">
        <v>0</v>
      </c>
      <c r="J35" s="240">
        <v>0</v>
      </c>
      <c r="K35" s="240">
        <v>0</v>
      </c>
      <c r="L35" s="240">
        <v>0</v>
      </c>
      <c r="M35" s="240">
        <v>0</v>
      </c>
      <c r="N35" s="240">
        <v>0</v>
      </c>
      <c r="O35" s="241">
        <f>SUM(C35:N35)</f>
        <v>0</v>
      </c>
      <c r="P35"/>
    </row>
    <row r="36" spans="1:16" ht="17" x14ac:dyDescent="0.15">
      <c r="A36" s="238" t="s">
        <v>136</v>
      </c>
      <c r="B36" s="239"/>
      <c r="C36" s="240">
        <v>0</v>
      </c>
      <c r="D36" s="240">
        <v>0</v>
      </c>
      <c r="E36" s="240">
        <v>0</v>
      </c>
      <c r="F36" s="240">
        <v>0</v>
      </c>
      <c r="G36" s="240">
        <v>0</v>
      </c>
      <c r="H36" s="240">
        <v>0</v>
      </c>
      <c r="I36" s="240">
        <v>0</v>
      </c>
      <c r="J36" s="240">
        <v>0</v>
      </c>
      <c r="K36" s="240">
        <v>0</v>
      </c>
      <c r="L36" s="240">
        <v>0</v>
      </c>
      <c r="M36" s="240">
        <v>0</v>
      </c>
      <c r="N36" s="240">
        <v>0</v>
      </c>
      <c r="O36" s="241">
        <f t="shared" ref="O36:O38" si="6">SUM(C36:N36)</f>
        <v>0</v>
      </c>
      <c r="P36"/>
    </row>
    <row r="37" spans="1:16" ht="17" x14ac:dyDescent="0.15">
      <c r="A37" s="238" t="s">
        <v>136</v>
      </c>
      <c r="B37" s="239"/>
      <c r="C37" s="240">
        <v>0</v>
      </c>
      <c r="D37" s="240">
        <v>0</v>
      </c>
      <c r="E37" s="240">
        <v>0</v>
      </c>
      <c r="F37" s="240">
        <v>0</v>
      </c>
      <c r="G37" s="240">
        <v>0</v>
      </c>
      <c r="H37" s="240">
        <v>0</v>
      </c>
      <c r="I37" s="240">
        <v>0</v>
      </c>
      <c r="J37" s="240">
        <v>0</v>
      </c>
      <c r="K37" s="240">
        <v>0</v>
      </c>
      <c r="L37" s="240">
        <v>0</v>
      </c>
      <c r="M37" s="240">
        <v>0</v>
      </c>
      <c r="N37" s="240">
        <v>0</v>
      </c>
      <c r="O37" s="241">
        <f t="shared" si="6"/>
        <v>0</v>
      </c>
      <c r="P37"/>
    </row>
    <row r="38" spans="1:16" ht="17" x14ac:dyDescent="0.15">
      <c r="A38" s="238" t="s">
        <v>136</v>
      </c>
      <c r="B38" s="239"/>
      <c r="C38" s="240">
        <v>0</v>
      </c>
      <c r="D38" s="240">
        <v>0</v>
      </c>
      <c r="E38" s="240">
        <v>0</v>
      </c>
      <c r="F38" s="240">
        <v>0</v>
      </c>
      <c r="G38" s="240">
        <v>0</v>
      </c>
      <c r="H38" s="240">
        <v>0</v>
      </c>
      <c r="I38" s="240">
        <v>0</v>
      </c>
      <c r="J38" s="240">
        <v>0</v>
      </c>
      <c r="K38" s="240">
        <v>0</v>
      </c>
      <c r="L38" s="240">
        <v>0</v>
      </c>
      <c r="M38" s="240">
        <v>0</v>
      </c>
      <c r="N38" s="240">
        <v>0</v>
      </c>
      <c r="O38" s="241">
        <f t="shared" si="6"/>
        <v>0</v>
      </c>
      <c r="P38"/>
    </row>
    <row r="39" spans="1:16" ht="17" x14ac:dyDescent="0.15">
      <c r="A39" s="244"/>
      <c r="B39" s="52" t="s">
        <v>137</v>
      </c>
      <c r="C39" s="53">
        <f>SUM(C35:C38)</f>
        <v>0</v>
      </c>
      <c r="D39" s="53">
        <f t="shared" ref="D39:N39" si="7">SUM(D35:D38)</f>
        <v>0</v>
      </c>
      <c r="E39" s="53">
        <f t="shared" si="7"/>
        <v>0</v>
      </c>
      <c r="F39" s="53">
        <f t="shared" si="7"/>
        <v>0</v>
      </c>
      <c r="G39" s="53">
        <f t="shared" si="7"/>
        <v>0</v>
      </c>
      <c r="H39" s="53">
        <f t="shared" si="7"/>
        <v>0</v>
      </c>
      <c r="I39" s="53">
        <f t="shared" si="7"/>
        <v>0</v>
      </c>
      <c r="J39" s="53">
        <f t="shared" si="7"/>
        <v>0</v>
      </c>
      <c r="K39" s="53">
        <f t="shared" si="7"/>
        <v>0</v>
      </c>
      <c r="L39" s="53">
        <f t="shared" si="7"/>
        <v>0</v>
      </c>
      <c r="M39" s="53">
        <f t="shared" si="7"/>
        <v>0</v>
      </c>
      <c r="N39" s="53">
        <f t="shared" si="7"/>
        <v>0</v>
      </c>
      <c r="O39" s="54">
        <f>SUM(O35:O38)</f>
        <v>0</v>
      </c>
      <c r="P39"/>
    </row>
    <row r="40" spans="1:16" ht="68" x14ac:dyDescent="0.15">
      <c r="A40" s="245" t="s">
        <v>138</v>
      </c>
      <c r="B40" s="239"/>
      <c r="C40" s="240">
        <v>0</v>
      </c>
      <c r="D40" s="240">
        <v>0</v>
      </c>
      <c r="E40" s="240">
        <v>0</v>
      </c>
      <c r="F40" s="240">
        <v>0</v>
      </c>
      <c r="G40" s="240">
        <v>0</v>
      </c>
      <c r="H40" s="240">
        <v>0</v>
      </c>
      <c r="I40" s="240">
        <v>0</v>
      </c>
      <c r="J40" s="240">
        <v>0</v>
      </c>
      <c r="K40" s="240">
        <v>0</v>
      </c>
      <c r="L40" s="240">
        <v>0</v>
      </c>
      <c r="M40" s="240">
        <v>0</v>
      </c>
      <c r="N40" s="240">
        <v>0</v>
      </c>
      <c r="O40" s="241">
        <f>SUM(C40:N40)</f>
        <v>0</v>
      </c>
      <c r="P40"/>
    </row>
    <row r="41" spans="1:16" ht="68" x14ac:dyDescent="0.15">
      <c r="A41" s="245" t="s">
        <v>138</v>
      </c>
      <c r="B41" s="239"/>
      <c r="C41" s="240">
        <v>0</v>
      </c>
      <c r="D41" s="240">
        <v>0</v>
      </c>
      <c r="E41" s="240">
        <v>0</v>
      </c>
      <c r="F41" s="240">
        <v>0</v>
      </c>
      <c r="G41" s="240">
        <v>0</v>
      </c>
      <c r="H41" s="240">
        <v>0</v>
      </c>
      <c r="I41" s="240">
        <v>0</v>
      </c>
      <c r="J41" s="240">
        <v>0</v>
      </c>
      <c r="K41" s="240">
        <v>0</v>
      </c>
      <c r="L41" s="240">
        <v>0</v>
      </c>
      <c r="M41" s="240">
        <v>0</v>
      </c>
      <c r="N41" s="240">
        <v>0</v>
      </c>
      <c r="O41" s="241">
        <f t="shared" ref="O41:O46" si="8">SUM(C41:N41)</f>
        <v>0</v>
      </c>
      <c r="P41"/>
    </row>
    <row r="42" spans="1:16" ht="68" x14ac:dyDescent="0.15">
      <c r="A42" s="245" t="s">
        <v>138</v>
      </c>
      <c r="B42" s="239"/>
      <c r="C42" s="240">
        <v>0</v>
      </c>
      <c r="D42" s="240">
        <v>0</v>
      </c>
      <c r="E42" s="240">
        <v>0</v>
      </c>
      <c r="F42" s="240">
        <v>0</v>
      </c>
      <c r="G42" s="240">
        <v>0</v>
      </c>
      <c r="H42" s="240">
        <v>0</v>
      </c>
      <c r="I42" s="240">
        <v>0</v>
      </c>
      <c r="J42" s="240">
        <v>0</v>
      </c>
      <c r="K42" s="240">
        <v>0</v>
      </c>
      <c r="L42" s="240">
        <v>0</v>
      </c>
      <c r="M42" s="240">
        <v>0</v>
      </c>
      <c r="N42" s="240">
        <v>0</v>
      </c>
      <c r="O42" s="241">
        <f t="shared" si="8"/>
        <v>0</v>
      </c>
      <c r="P42"/>
    </row>
    <row r="43" spans="1:16" ht="68" x14ac:dyDescent="0.15">
      <c r="A43" s="245" t="s">
        <v>138</v>
      </c>
      <c r="B43" s="239"/>
      <c r="C43" s="240">
        <v>0</v>
      </c>
      <c r="D43" s="240">
        <v>0</v>
      </c>
      <c r="E43" s="240">
        <v>0</v>
      </c>
      <c r="F43" s="240">
        <v>0</v>
      </c>
      <c r="G43" s="240">
        <v>0</v>
      </c>
      <c r="H43" s="240">
        <v>0</v>
      </c>
      <c r="I43" s="240">
        <v>0</v>
      </c>
      <c r="J43" s="240">
        <v>0</v>
      </c>
      <c r="K43" s="240">
        <v>0</v>
      </c>
      <c r="L43" s="240">
        <v>0</v>
      </c>
      <c r="M43" s="240">
        <v>0</v>
      </c>
      <c r="N43" s="240">
        <v>0</v>
      </c>
      <c r="O43" s="241">
        <f t="shared" si="8"/>
        <v>0</v>
      </c>
      <c r="P43"/>
    </row>
    <row r="44" spans="1:16" ht="17" x14ac:dyDescent="0.15">
      <c r="A44" s="244"/>
      <c r="B44" s="52" t="s">
        <v>139</v>
      </c>
      <c r="C44" s="53">
        <f>SUM(C40:C43)</f>
        <v>0</v>
      </c>
      <c r="D44" s="53">
        <f t="shared" ref="D44:N44" si="9">SUM(D40:D43)</f>
        <v>0</v>
      </c>
      <c r="E44" s="53">
        <f t="shared" si="9"/>
        <v>0</v>
      </c>
      <c r="F44" s="53">
        <f t="shared" si="9"/>
        <v>0</v>
      </c>
      <c r="G44" s="53">
        <f t="shared" si="9"/>
        <v>0</v>
      </c>
      <c r="H44" s="53">
        <f t="shared" si="9"/>
        <v>0</v>
      </c>
      <c r="I44" s="53">
        <f t="shared" si="9"/>
        <v>0</v>
      </c>
      <c r="J44" s="53">
        <f t="shared" si="9"/>
        <v>0</v>
      </c>
      <c r="K44" s="53">
        <f t="shared" si="9"/>
        <v>0</v>
      </c>
      <c r="L44" s="53">
        <f t="shared" si="9"/>
        <v>0</v>
      </c>
      <c r="M44" s="53">
        <f t="shared" si="9"/>
        <v>0</v>
      </c>
      <c r="N44" s="53">
        <f t="shared" si="9"/>
        <v>0</v>
      </c>
      <c r="O44" s="54">
        <f>SUM(O40:O43)</f>
        <v>0</v>
      </c>
      <c r="P44"/>
    </row>
    <row r="45" spans="1:16" ht="34" x14ac:dyDescent="0.15">
      <c r="A45" s="238" t="s">
        <v>140</v>
      </c>
      <c r="B45" s="239"/>
      <c r="C45" s="240">
        <v>0</v>
      </c>
      <c r="D45" s="240">
        <v>0</v>
      </c>
      <c r="E45" s="240">
        <v>0</v>
      </c>
      <c r="F45" s="240">
        <v>0</v>
      </c>
      <c r="G45" s="240">
        <v>0</v>
      </c>
      <c r="H45" s="240">
        <v>0</v>
      </c>
      <c r="I45" s="240">
        <v>0</v>
      </c>
      <c r="J45" s="240">
        <v>0</v>
      </c>
      <c r="K45" s="240">
        <v>0</v>
      </c>
      <c r="L45" s="240">
        <v>0</v>
      </c>
      <c r="M45" s="240">
        <v>0</v>
      </c>
      <c r="N45" s="240">
        <v>0</v>
      </c>
      <c r="O45" s="241">
        <f>SUM(C45:N45)</f>
        <v>0</v>
      </c>
      <c r="P45"/>
    </row>
    <row r="46" spans="1:16" ht="34" x14ac:dyDescent="0.15">
      <c r="A46" s="238" t="s">
        <v>140</v>
      </c>
      <c r="B46" s="239"/>
      <c r="C46" s="240">
        <v>0</v>
      </c>
      <c r="D46" s="240">
        <v>0</v>
      </c>
      <c r="E46" s="240">
        <v>0</v>
      </c>
      <c r="F46" s="240">
        <v>0</v>
      </c>
      <c r="G46" s="240">
        <v>0</v>
      </c>
      <c r="H46" s="240">
        <v>0</v>
      </c>
      <c r="I46" s="240">
        <v>0</v>
      </c>
      <c r="J46" s="240">
        <v>0</v>
      </c>
      <c r="K46" s="240">
        <v>0</v>
      </c>
      <c r="L46" s="240">
        <v>0</v>
      </c>
      <c r="M46" s="240">
        <v>0</v>
      </c>
      <c r="N46" s="240">
        <v>0</v>
      </c>
      <c r="O46" s="241">
        <f t="shared" si="8"/>
        <v>0</v>
      </c>
      <c r="P46"/>
    </row>
    <row r="47" spans="1:16" ht="34" x14ac:dyDescent="0.15">
      <c r="A47" s="238" t="s">
        <v>140</v>
      </c>
      <c r="B47" s="239"/>
      <c r="C47" s="240">
        <v>0</v>
      </c>
      <c r="D47" s="240">
        <v>0</v>
      </c>
      <c r="E47" s="240">
        <v>0</v>
      </c>
      <c r="F47" s="240">
        <v>0</v>
      </c>
      <c r="G47" s="240">
        <v>0</v>
      </c>
      <c r="H47" s="240">
        <v>0</v>
      </c>
      <c r="I47" s="240">
        <v>0</v>
      </c>
      <c r="J47" s="240">
        <v>0</v>
      </c>
      <c r="K47" s="240">
        <v>0</v>
      </c>
      <c r="L47" s="240">
        <v>0</v>
      </c>
      <c r="M47" s="240">
        <v>0</v>
      </c>
      <c r="N47" s="240">
        <v>0</v>
      </c>
      <c r="O47" s="241">
        <f>SUM(C47:N47)</f>
        <v>0</v>
      </c>
      <c r="P47"/>
    </row>
    <row r="48" spans="1:16" ht="34" x14ac:dyDescent="0.15">
      <c r="A48" s="238" t="s">
        <v>140</v>
      </c>
      <c r="B48" s="239"/>
      <c r="C48" s="240">
        <v>0</v>
      </c>
      <c r="D48" s="240">
        <v>0</v>
      </c>
      <c r="E48" s="240">
        <v>0</v>
      </c>
      <c r="F48" s="240">
        <v>0</v>
      </c>
      <c r="G48" s="240">
        <v>0</v>
      </c>
      <c r="H48" s="240">
        <v>0</v>
      </c>
      <c r="I48" s="240">
        <v>0</v>
      </c>
      <c r="J48" s="240">
        <v>0</v>
      </c>
      <c r="K48" s="240">
        <v>0</v>
      </c>
      <c r="L48" s="240">
        <v>0</v>
      </c>
      <c r="M48" s="240">
        <v>0</v>
      </c>
      <c r="N48" s="240">
        <v>0</v>
      </c>
      <c r="O48" s="241">
        <f>SUM(C48:N48)</f>
        <v>0</v>
      </c>
      <c r="P48"/>
    </row>
    <row r="49" spans="1:16" ht="17" x14ac:dyDescent="0.15">
      <c r="A49" s="244"/>
      <c r="B49" s="52" t="s">
        <v>141</v>
      </c>
      <c r="C49" s="53">
        <f>SUM(C45:C48)</f>
        <v>0</v>
      </c>
      <c r="D49" s="53">
        <f t="shared" ref="D49:N49" si="10">SUM(D45:D48)</f>
        <v>0</v>
      </c>
      <c r="E49" s="53">
        <f t="shared" si="10"/>
        <v>0</v>
      </c>
      <c r="F49" s="53">
        <f t="shared" si="10"/>
        <v>0</v>
      </c>
      <c r="G49" s="53">
        <f t="shared" si="10"/>
        <v>0</v>
      </c>
      <c r="H49" s="53">
        <f t="shared" si="10"/>
        <v>0</v>
      </c>
      <c r="I49" s="53">
        <f t="shared" si="10"/>
        <v>0</v>
      </c>
      <c r="J49" s="53">
        <f t="shared" si="10"/>
        <v>0</v>
      </c>
      <c r="K49" s="53">
        <f t="shared" si="10"/>
        <v>0</v>
      </c>
      <c r="L49" s="53">
        <f t="shared" si="10"/>
        <v>0</v>
      </c>
      <c r="M49" s="53">
        <f t="shared" si="10"/>
        <v>0</v>
      </c>
      <c r="N49" s="53">
        <f t="shared" si="10"/>
        <v>0</v>
      </c>
      <c r="O49" s="54">
        <f>SUM(O45:O48)</f>
        <v>0</v>
      </c>
      <c r="P49"/>
    </row>
    <row r="50" spans="1:16" ht="51" x14ac:dyDescent="0.15">
      <c r="A50" s="238" t="s">
        <v>33</v>
      </c>
      <c r="B50" s="239"/>
      <c r="C50" s="240">
        <v>0</v>
      </c>
      <c r="D50" s="240">
        <v>0</v>
      </c>
      <c r="E50" s="240">
        <v>0</v>
      </c>
      <c r="F50" s="240">
        <v>0</v>
      </c>
      <c r="G50" s="240">
        <v>0</v>
      </c>
      <c r="H50" s="240">
        <v>0</v>
      </c>
      <c r="I50" s="240">
        <v>0</v>
      </c>
      <c r="J50" s="240">
        <v>0</v>
      </c>
      <c r="K50" s="240">
        <v>0</v>
      </c>
      <c r="L50" s="240">
        <v>0</v>
      </c>
      <c r="M50" s="240">
        <v>0</v>
      </c>
      <c r="N50" s="240">
        <v>0</v>
      </c>
      <c r="O50" s="241">
        <f>SUM(C50:N50)</f>
        <v>0</v>
      </c>
      <c r="P50"/>
    </row>
    <row r="51" spans="1:16" ht="51" x14ac:dyDescent="0.15">
      <c r="A51" s="238" t="s">
        <v>142</v>
      </c>
      <c r="B51" s="239"/>
      <c r="C51" s="240">
        <v>0</v>
      </c>
      <c r="D51" s="240">
        <v>0</v>
      </c>
      <c r="E51" s="240">
        <v>0</v>
      </c>
      <c r="F51" s="240">
        <v>0</v>
      </c>
      <c r="G51" s="240">
        <v>0</v>
      </c>
      <c r="H51" s="240">
        <v>0</v>
      </c>
      <c r="I51" s="240">
        <v>0</v>
      </c>
      <c r="J51" s="240">
        <v>0</v>
      </c>
      <c r="K51" s="240">
        <v>0</v>
      </c>
      <c r="L51" s="240">
        <v>0</v>
      </c>
      <c r="M51" s="240">
        <v>0</v>
      </c>
      <c r="N51" s="240">
        <v>0</v>
      </c>
      <c r="O51" s="241">
        <f t="shared" ref="O51:O53" si="11">SUM(C51:N51)</f>
        <v>0</v>
      </c>
      <c r="P51"/>
    </row>
    <row r="52" spans="1:16" ht="51" x14ac:dyDescent="0.15">
      <c r="A52" s="238" t="s">
        <v>143</v>
      </c>
      <c r="B52" s="239"/>
      <c r="C52" s="240">
        <v>0</v>
      </c>
      <c r="D52" s="240">
        <v>0</v>
      </c>
      <c r="E52" s="240">
        <v>0</v>
      </c>
      <c r="F52" s="240">
        <v>0</v>
      </c>
      <c r="G52" s="240">
        <v>0</v>
      </c>
      <c r="H52" s="240">
        <v>0</v>
      </c>
      <c r="I52" s="240">
        <v>0</v>
      </c>
      <c r="J52" s="240">
        <v>0</v>
      </c>
      <c r="K52" s="240">
        <v>0</v>
      </c>
      <c r="L52" s="240">
        <v>0</v>
      </c>
      <c r="M52" s="240">
        <v>0</v>
      </c>
      <c r="N52" s="240">
        <v>0</v>
      </c>
      <c r="O52" s="241">
        <f t="shared" si="11"/>
        <v>0</v>
      </c>
      <c r="P52"/>
    </row>
    <row r="53" spans="1:16" ht="51" x14ac:dyDescent="0.15">
      <c r="A53" s="238" t="s">
        <v>144</v>
      </c>
      <c r="B53" s="239"/>
      <c r="C53" s="240">
        <v>0</v>
      </c>
      <c r="D53" s="240">
        <v>0</v>
      </c>
      <c r="E53" s="240">
        <v>0</v>
      </c>
      <c r="F53" s="240">
        <v>0</v>
      </c>
      <c r="G53" s="240">
        <v>0</v>
      </c>
      <c r="H53" s="240">
        <v>0</v>
      </c>
      <c r="I53" s="240">
        <v>0</v>
      </c>
      <c r="J53" s="240">
        <v>0</v>
      </c>
      <c r="K53" s="240">
        <v>0</v>
      </c>
      <c r="L53" s="240">
        <v>0</v>
      </c>
      <c r="M53" s="240">
        <v>0</v>
      </c>
      <c r="N53" s="240">
        <v>0</v>
      </c>
      <c r="O53" s="241">
        <f t="shared" si="11"/>
        <v>0</v>
      </c>
      <c r="P53"/>
    </row>
    <row r="54" spans="1:16" ht="17" x14ac:dyDescent="0.15">
      <c r="A54" s="244"/>
      <c r="B54" s="52" t="s">
        <v>145</v>
      </c>
      <c r="C54" s="53">
        <f>SUM(C50:C53)</f>
        <v>0</v>
      </c>
      <c r="D54" s="53">
        <f t="shared" ref="D54:O54" si="12">SUM(D50:D53)</f>
        <v>0</v>
      </c>
      <c r="E54" s="53">
        <f t="shared" si="12"/>
        <v>0</v>
      </c>
      <c r="F54" s="53">
        <f t="shared" si="12"/>
        <v>0</v>
      </c>
      <c r="G54" s="53">
        <f t="shared" si="12"/>
        <v>0</v>
      </c>
      <c r="H54" s="53">
        <f t="shared" si="12"/>
        <v>0</v>
      </c>
      <c r="I54" s="53">
        <f t="shared" si="12"/>
        <v>0</v>
      </c>
      <c r="J54" s="53">
        <f t="shared" si="12"/>
        <v>0</v>
      </c>
      <c r="K54" s="53">
        <f t="shared" si="12"/>
        <v>0</v>
      </c>
      <c r="L54" s="53">
        <f t="shared" si="12"/>
        <v>0</v>
      </c>
      <c r="M54" s="53">
        <f t="shared" si="12"/>
        <v>0</v>
      </c>
      <c r="N54" s="53">
        <f t="shared" si="12"/>
        <v>0</v>
      </c>
      <c r="O54" s="53">
        <f t="shared" si="12"/>
        <v>0</v>
      </c>
      <c r="P54"/>
    </row>
    <row r="55" spans="1:16" ht="18" x14ac:dyDescent="0.15">
      <c r="A55" s="40" t="s">
        <v>146</v>
      </c>
      <c r="B55" s="55"/>
      <c r="C55" s="56">
        <f>C24+C29+C34+C39+C44+C49+C54</f>
        <v>0</v>
      </c>
      <c r="D55" s="56">
        <f t="shared" ref="D55:N55" si="13">D24+D29+D34+D39+D44+D49+D54</f>
        <v>0</v>
      </c>
      <c r="E55" s="56">
        <f t="shared" si="13"/>
        <v>0</v>
      </c>
      <c r="F55" s="56">
        <f t="shared" si="13"/>
        <v>0</v>
      </c>
      <c r="G55" s="56">
        <f t="shared" si="13"/>
        <v>0</v>
      </c>
      <c r="H55" s="56">
        <f t="shared" si="13"/>
        <v>0</v>
      </c>
      <c r="I55" s="56">
        <f t="shared" si="13"/>
        <v>0</v>
      </c>
      <c r="J55" s="56">
        <f t="shared" si="13"/>
        <v>0</v>
      </c>
      <c r="K55" s="56">
        <f t="shared" si="13"/>
        <v>0</v>
      </c>
      <c r="L55" s="56">
        <f t="shared" si="13"/>
        <v>0</v>
      </c>
      <c r="M55" s="56">
        <f t="shared" si="13"/>
        <v>0</v>
      </c>
      <c r="N55" s="56">
        <f t="shared" si="13"/>
        <v>0</v>
      </c>
      <c r="O55" s="56">
        <f>O24+O29+O34+O39+O44+O49+O54</f>
        <v>0</v>
      </c>
      <c r="P55"/>
    </row>
    <row r="56" spans="1:16" ht="51" x14ac:dyDescent="0.15">
      <c r="A56" s="238" t="s">
        <v>147</v>
      </c>
      <c r="B56" s="246">
        <v>0</v>
      </c>
      <c r="C56" s="247">
        <f>ROUND(C55*Table34[[#This Row],[Line Detail/Calculation]],2)</f>
        <v>0</v>
      </c>
      <c r="D56" s="247">
        <f>ROUND(D55*Table34[[#This Row],[Line Detail/Calculation]],2)</f>
        <v>0</v>
      </c>
      <c r="E56" s="247">
        <f>ROUND(E55*Table34[[#This Row],[Line Detail/Calculation]],2)</f>
        <v>0</v>
      </c>
      <c r="F56" s="247">
        <f>ROUND(F55*Table34[[#This Row],[Line Detail/Calculation]],2)</f>
        <v>0</v>
      </c>
      <c r="G56" s="247">
        <f>ROUND(G55*Table34[[#This Row],[Line Detail/Calculation]],2)</f>
        <v>0</v>
      </c>
      <c r="H56" s="247">
        <f>ROUND(H55*Table34[[#This Row],[Line Detail/Calculation]],2)</f>
        <v>0</v>
      </c>
      <c r="I56" s="247">
        <f>ROUND(I55*Table34[[#This Row],[Line Detail/Calculation]],2)</f>
        <v>0</v>
      </c>
      <c r="J56" s="247">
        <f>ROUND(J55*Table34[[#This Row],[Line Detail/Calculation]],2)</f>
        <v>0</v>
      </c>
      <c r="K56" s="247">
        <f>ROUND(K55*Table34[[#This Row],[Line Detail/Calculation]],2)</f>
        <v>0</v>
      </c>
      <c r="L56" s="247">
        <f>ROUND(L55*Table34[[#This Row],[Line Detail/Calculation]],2)</f>
        <v>0</v>
      </c>
      <c r="M56" s="247">
        <f>ROUND(M55*Table34[[#This Row],[Line Detail/Calculation]],2)</f>
        <v>0</v>
      </c>
      <c r="N56" s="247">
        <f>ROUND(N55*Table34[[#This Row],[Line Detail/Calculation]],2)</f>
        <v>0</v>
      </c>
      <c r="O56" s="241">
        <f>SUM(C56:N56)</f>
        <v>0</v>
      </c>
      <c r="P56"/>
    </row>
    <row r="57" spans="1:16" ht="17" x14ac:dyDescent="0.15">
      <c r="A57" s="244"/>
      <c r="B57" s="52" t="s">
        <v>148</v>
      </c>
      <c r="C57" s="53">
        <f>SUM(C56)</f>
        <v>0</v>
      </c>
      <c r="D57" s="53">
        <f t="shared" ref="D57:N57" si="14">SUM(D56)</f>
        <v>0</v>
      </c>
      <c r="E57" s="53">
        <f t="shared" si="14"/>
        <v>0</v>
      </c>
      <c r="F57" s="53">
        <f t="shared" si="14"/>
        <v>0</v>
      </c>
      <c r="G57" s="53">
        <f t="shared" si="14"/>
        <v>0</v>
      </c>
      <c r="H57" s="53">
        <f t="shared" si="14"/>
        <v>0</v>
      </c>
      <c r="I57" s="53">
        <f t="shared" si="14"/>
        <v>0</v>
      </c>
      <c r="J57" s="53">
        <f t="shared" si="14"/>
        <v>0</v>
      </c>
      <c r="K57" s="53">
        <f t="shared" si="14"/>
        <v>0</v>
      </c>
      <c r="L57" s="53">
        <f t="shared" si="14"/>
        <v>0</v>
      </c>
      <c r="M57" s="53">
        <f t="shared" si="14"/>
        <v>0</v>
      </c>
      <c r="N57" s="53">
        <f t="shared" si="14"/>
        <v>0</v>
      </c>
      <c r="O57" s="53">
        <f t="shared" ref="O57" si="15">SUM(O56)</f>
        <v>0</v>
      </c>
      <c r="P57"/>
    </row>
    <row r="58" spans="1:16" ht="34" x14ac:dyDescent="0.15">
      <c r="A58" s="238" t="s">
        <v>149</v>
      </c>
      <c r="B58" s="239"/>
      <c r="C58" s="240">
        <v>0</v>
      </c>
      <c r="D58" s="240">
        <v>0</v>
      </c>
      <c r="E58" s="240">
        <v>0</v>
      </c>
      <c r="F58" s="240">
        <v>0</v>
      </c>
      <c r="G58" s="240">
        <v>0</v>
      </c>
      <c r="H58" s="240">
        <v>0</v>
      </c>
      <c r="I58" s="240">
        <v>0</v>
      </c>
      <c r="J58" s="240">
        <v>0</v>
      </c>
      <c r="K58" s="240">
        <v>0</v>
      </c>
      <c r="L58" s="240">
        <v>0</v>
      </c>
      <c r="M58" s="240">
        <v>0</v>
      </c>
      <c r="N58" s="240">
        <v>0</v>
      </c>
      <c r="O58" s="241">
        <f>SUM(C58:N58)</f>
        <v>0</v>
      </c>
      <c r="P58"/>
    </row>
    <row r="59" spans="1:16" ht="34" x14ac:dyDescent="0.15">
      <c r="A59" s="238" t="s">
        <v>149</v>
      </c>
      <c r="B59" s="239"/>
      <c r="C59" s="240">
        <v>0</v>
      </c>
      <c r="D59" s="240">
        <v>0</v>
      </c>
      <c r="E59" s="240">
        <v>0</v>
      </c>
      <c r="F59" s="240">
        <v>0</v>
      </c>
      <c r="G59" s="240">
        <v>0</v>
      </c>
      <c r="H59" s="240">
        <v>0</v>
      </c>
      <c r="I59" s="240">
        <v>0</v>
      </c>
      <c r="J59" s="240">
        <v>0</v>
      </c>
      <c r="K59" s="240">
        <v>0</v>
      </c>
      <c r="L59" s="240">
        <v>0</v>
      </c>
      <c r="M59" s="240">
        <v>0</v>
      </c>
      <c r="N59" s="240">
        <v>0</v>
      </c>
      <c r="O59" s="241">
        <f t="shared" ref="O59:O61" si="16">SUM(C59:N59)</f>
        <v>0</v>
      </c>
      <c r="P59"/>
    </row>
    <row r="60" spans="1:16" ht="34" x14ac:dyDescent="0.15">
      <c r="A60" s="238" t="s">
        <v>149</v>
      </c>
      <c r="B60" s="239"/>
      <c r="C60" s="240">
        <v>0</v>
      </c>
      <c r="D60" s="240">
        <v>0</v>
      </c>
      <c r="E60" s="240">
        <v>0</v>
      </c>
      <c r="F60" s="240">
        <v>0</v>
      </c>
      <c r="G60" s="240">
        <v>0</v>
      </c>
      <c r="H60" s="240">
        <v>0</v>
      </c>
      <c r="I60" s="240">
        <v>0</v>
      </c>
      <c r="J60" s="240">
        <v>0</v>
      </c>
      <c r="K60" s="240">
        <v>0</v>
      </c>
      <c r="L60" s="240">
        <v>0</v>
      </c>
      <c r="M60" s="240">
        <v>0</v>
      </c>
      <c r="N60" s="240">
        <v>0</v>
      </c>
      <c r="O60" s="241">
        <f t="shared" si="16"/>
        <v>0</v>
      </c>
      <c r="P60"/>
    </row>
    <row r="61" spans="1:16" ht="34" x14ac:dyDescent="0.15">
      <c r="A61" s="238" t="s">
        <v>149</v>
      </c>
      <c r="B61" s="239"/>
      <c r="C61" s="240">
        <v>0</v>
      </c>
      <c r="D61" s="240">
        <v>0</v>
      </c>
      <c r="E61" s="240">
        <v>0</v>
      </c>
      <c r="F61" s="240">
        <v>0</v>
      </c>
      <c r="G61" s="240">
        <v>0</v>
      </c>
      <c r="H61" s="240">
        <v>0</v>
      </c>
      <c r="I61" s="240">
        <v>0</v>
      </c>
      <c r="J61" s="240">
        <v>0</v>
      </c>
      <c r="K61" s="240">
        <v>0</v>
      </c>
      <c r="L61" s="240">
        <v>0</v>
      </c>
      <c r="M61" s="240">
        <v>0</v>
      </c>
      <c r="N61" s="240">
        <v>0</v>
      </c>
      <c r="O61" s="241">
        <f t="shared" si="16"/>
        <v>0</v>
      </c>
      <c r="P61"/>
    </row>
    <row r="62" spans="1:16" ht="17" x14ac:dyDescent="0.15">
      <c r="A62" s="39"/>
      <c r="B62" s="52" t="s">
        <v>150</v>
      </c>
      <c r="C62" s="53">
        <f>SUM(C58:C61)</f>
        <v>0</v>
      </c>
      <c r="D62" s="53">
        <f t="shared" ref="D62:M62" si="17">SUM(D58:D61)</f>
        <v>0</v>
      </c>
      <c r="E62" s="53">
        <f t="shared" si="17"/>
        <v>0</v>
      </c>
      <c r="F62" s="53">
        <f t="shared" si="17"/>
        <v>0</v>
      </c>
      <c r="G62" s="53">
        <f t="shared" si="17"/>
        <v>0</v>
      </c>
      <c r="H62" s="53">
        <f t="shared" si="17"/>
        <v>0</v>
      </c>
      <c r="I62" s="53">
        <f t="shared" si="17"/>
        <v>0</v>
      </c>
      <c r="J62" s="53">
        <f t="shared" si="17"/>
        <v>0</v>
      </c>
      <c r="K62" s="53">
        <f t="shared" si="17"/>
        <v>0</v>
      </c>
      <c r="L62" s="53">
        <f t="shared" si="17"/>
        <v>0</v>
      </c>
      <c r="M62" s="53">
        <f t="shared" si="17"/>
        <v>0</v>
      </c>
      <c r="N62" s="53">
        <f>SUM(N58:N61)</f>
        <v>0</v>
      </c>
      <c r="O62" s="53">
        <f t="shared" ref="O62" si="18">SUM(O58:O61)</f>
        <v>0</v>
      </c>
      <c r="P62"/>
    </row>
    <row r="63" spans="1:16" ht="17" x14ac:dyDescent="0.15">
      <c r="A63" s="238" t="s">
        <v>151</v>
      </c>
      <c r="B63" s="239"/>
      <c r="C63" s="240">
        <v>0</v>
      </c>
      <c r="D63" s="240">
        <v>0</v>
      </c>
      <c r="E63" s="240">
        <v>0</v>
      </c>
      <c r="F63" s="240">
        <v>0</v>
      </c>
      <c r="G63" s="240">
        <v>0</v>
      </c>
      <c r="H63" s="240">
        <v>0</v>
      </c>
      <c r="I63" s="240">
        <v>0</v>
      </c>
      <c r="J63" s="240">
        <v>0</v>
      </c>
      <c r="K63" s="240">
        <v>0</v>
      </c>
      <c r="L63" s="240">
        <v>0</v>
      </c>
      <c r="M63" s="240">
        <v>0</v>
      </c>
      <c r="N63" s="240">
        <v>0</v>
      </c>
      <c r="O63" s="241">
        <f>SUM(C63:N63)</f>
        <v>0</v>
      </c>
      <c r="P63"/>
    </row>
    <row r="64" spans="1:16" ht="17" x14ac:dyDescent="0.15">
      <c r="A64" s="248"/>
      <c r="B64" s="52" t="s">
        <v>152</v>
      </c>
      <c r="C64" s="53">
        <f>SUM(C63)</f>
        <v>0</v>
      </c>
      <c r="D64" s="53">
        <f t="shared" ref="D64:N64" si="19">SUM(D63)</f>
        <v>0</v>
      </c>
      <c r="E64" s="53">
        <f t="shared" si="19"/>
        <v>0</v>
      </c>
      <c r="F64" s="53">
        <f t="shared" si="19"/>
        <v>0</v>
      </c>
      <c r="G64" s="53">
        <f t="shared" si="19"/>
        <v>0</v>
      </c>
      <c r="H64" s="53">
        <f t="shared" si="19"/>
        <v>0</v>
      </c>
      <c r="I64" s="53">
        <f t="shared" si="19"/>
        <v>0</v>
      </c>
      <c r="J64" s="53">
        <f t="shared" si="19"/>
        <v>0</v>
      </c>
      <c r="K64" s="53">
        <f t="shared" si="19"/>
        <v>0</v>
      </c>
      <c r="L64" s="53">
        <f t="shared" si="19"/>
        <v>0</v>
      </c>
      <c r="M64" s="53">
        <f t="shared" si="19"/>
        <v>0</v>
      </c>
      <c r="N64" s="53">
        <f t="shared" si="19"/>
        <v>0</v>
      </c>
      <c r="O64" s="53">
        <f t="shared" ref="O64" si="20">SUM(O63)</f>
        <v>0</v>
      </c>
      <c r="P64"/>
    </row>
    <row r="65" spans="1:16" ht="19" x14ac:dyDescent="0.15">
      <c r="A65" s="41" t="s">
        <v>153</v>
      </c>
      <c r="B65" s="57"/>
      <c r="C65" s="58">
        <f>C55+C57+C62+C64</f>
        <v>0</v>
      </c>
      <c r="D65" s="58">
        <f t="shared" ref="D65:N65" si="21">D55+D57+D62+D64</f>
        <v>0</v>
      </c>
      <c r="E65" s="58">
        <f t="shared" si="21"/>
        <v>0</v>
      </c>
      <c r="F65" s="58">
        <f t="shared" si="21"/>
        <v>0</v>
      </c>
      <c r="G65" s="58">
        <f t="shared" si="21"/>
        <v>0</v>
      </c>
      <c r="H65" s="58">
        <f t="shared" si="21"/>
        <v>0</v>
      </c>
      <c r="I65" s="58">
        <f t="shared" si="21"/>
        <v>0</v>
      </c>
      <c r="J65" s="58">
        <f t="shared" si="21"/>
        <v>0</v>
      </c>
      <c r="K65" s="58">
        <f t="shared" si="21"/>
        <v>0</v>
      </c>
      <c r="L65" s="58">
        <f t="shared" si="21"/>
        <v>0</v>
      </c>
      <c r="M65" s="58">
        <f t="shared" si="21"/>
        <v>0</v>
      </c>
      <c r="N65" s="58">
        <f t="shared" si="21"/>
        <v>0</v>
      </c>
      <c r="O65" s="58">
        <f>O55+O57+O62+O64</f>
        <v>0</v>
      </c>
      <c r="P65"/>
    </row>
    <row r="67" spans="1:16" x14ac:dyDescent="0.15">
      <c r="A67" s="254" t="s">
        <v>164</v>
      </c>
    </row>
  </sheetData>
  <mergeCells count="12">
    <mergeCell ref="A1:B1"/>
    <mergeCell ref="C18:O18"/>
    <mergeCell ref="A13:B13"/>
    <mergeCell ref="A14:B14"/>
    <mergeCell ref="A15:B15"/>
    <mergeCell ref="A16:B16"/>
    <mergeCell ref="A12:B12"/>
    <mergeCell ref="A7:B7"/>
    <mergeCell ref="A8:B8"/>
    <mergeCell ref="A9:B9"/>
    <mergeCell ref="A10:B10"/>
    <mergeCell ref="A11:B11"/>
  </mergeCell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A84709EA23284CAA391E0C4B2B831D" ma:contentTypeVersion="6" ma:contentTypeDescription="Create a new document." ma:contentTypeScope="" ma:versionID="9302a1ee46ab58fb04bea2fbdcbd6acf">
  <xsd:schema xmlns:xsd="http://www.w3.org/2001/XMLSchema" xmlns:xs="http://www.w3.org/2001/XMLSchema" xmlns:p="http://schemas.microsoft.com/office/2006/metadata/properties" xmlns:ns2="71ffa928-4a0e-4b67-b2bd-4c002b649a72" xmlns:ns3="12e4d98c-038e-4f39-978b-4216aa1c07fe" targetNamespace="http://schemas.microsoft.com/office/2006/metadata/properties" ma:root="true" ma:fieldsID="a934704132982a3354d51c284c026193" ns2:_="" ns3:_="">
    <xsd:import namespace="71ffa928-4a0e-4b67-b2bd-4c002b649a72"/>
    <xsd:import namespace="12e4d98c-038e-4f39-978b-4216aa1c07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fa928-4a0e-4b67-b2bd-4c002b649a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e4d98c-038e-4f39-978b-4216aa1c07f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5E2A58-7A1A-44AF-9C94-1AB8E277EF8C}">
  <ds:schemaRefs>
    <ds:schemaRef ds:uri="http://schemas.microsoft.com/sharepoint/v3/contenttype/forms"/>
  </ds:schemaRefs>
</ds:datastoreItem>
</file>

<file path=customXml/itemProps2.xml><?xml version="1.0" encoding="utf-8"?>
<ds:datastoreItem xmlns:ds="http://schemas.openxmlformats.org/officeDocument/2006/customXml" ds:itemID="{2F73F9F6-E263-4B9C-B73F-A9FF331833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ffa928-4a0e-4b67-b2bd-4c002b649a72"/>
    <ds:schemaRef ds:uri="12e4d98c-038e-4f39-978b-4216aa1c0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08AF80-8459-482C-9FDF-81BA2F792325}">
  <ds:schemaRefs>
    <ds:schemaRef ds:uri="http://schemas.microsoft.com/office/2006/documentManagement/types"/>
    <ds:schemaRef ds:uri="http://purl.org/dc/elements/1.1/"/>
    <ds:schemaRef ds:uri="12e4d98c-038e-4f39-978b-4216aa1c07fe"/>
    <ds:schemaRef ds:uri="http://schemas.microsoft.com/office/infopath/2007/PartnerControls"/>
    <ds:schemaRef ds:uri="http://schemas.openxmlformats.org/package/2006/metadata/core-properties"/>
    <ds:schemaRef ds:uri="71ffa928-4a0e-4b67-b2bd-4c002b649a72"/>
    <ds:schemaRef ds:uri="http://purl.org/dc/dcmitype/"/>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 &amp; LEA Info</vt:lpstr>
      <vt:lpstr>YTD Form</vt:lpstr>
      <vt:lpstr>Narrative Form Q3</vt:lpstr>
      <vt:lpstr>Narrative Form Q4</vt:lpstr>
      <vt:lpstr>'Instructions &amp; LEA Info'!Print_Area</vt:lpstr>
      <vt:lpstr>'YTD Form'!Print_Area</vt:lpstr>
    </vt:vector>
  </TitlesOfParts>
  <Manager/>
  <Company>Chancellor's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CWiseley</dc:creator>
  <cp:keywords/>
  <dc:description/>
  <cp:lastModifiedBy>Dirks, Stephanie</cp:lastModifiedBy>
  <cp:revision/>
  <cp:lastPrinted>2021-10-11T17:31:25Z</cp:lastPrinted>
  <dcterms:created xsi:type="dcterms:W3CDTF">2002-01-28T18:20:48Z</dcterms:created>
  <dcterms:modified xsi:type="dcterms:W3CDTF">2021-10-14T15:51:20Z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0x0101001AA84709EA23284CAA391E0C4B2B831D</vt:lpwstr>
  </property>
</Properties>
</file>